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2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'!$9:$10</definedName>
    <definedName name="_xlnm.Print_Area" localSheetId="0">'раздел 1 инд плана '!$A$2:$F$189</definedName>
    <definedName name="_xlnm.Print_Area" localSheetId="1">'раздел 2 инд плана'!$A$1:$E$31</definedName>
    <definedName name="_xlnm.Print_Area" localSheetId="2">'раздел 3 инд плана'!$A$1:$D$51</definedName>
  </definedNames>
  <calcPr fullCalcOnLoad="1"/>
</workbook>
</file>

<file path=xl/sharedStrings.xml><?xml version="1.0" encoding="utf-8"?>
<sst xmlns="http://schemas.openxmlformats.org/spreadsheetml/2006/main" count="296" uniqueCount="222">
  <si>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</si>
  <si>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</si>
  <si>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</si>
  <si>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</si>
  <si>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</si>
  <si>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</si>
  <si>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</si>
  <si>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</si>
  <si>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</si>
  <si>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</si>
  <si>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</si>
  <si>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</si>
  <si>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</si>
  <si>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</si>
  <si>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</si>
  <si>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</si>
  <si>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</si>
  <si>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</si>
  <si>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</si>
  <si>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</si>
  <si>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</si>
  <si>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</si>
  <si>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</si>
  <si>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</si>
  <si>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</si>
  <si>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</si>
  <si>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</si>
  <si>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</si>
  <si>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</si>
  <si>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</si>
  <si>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</si>
  <si>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</si>
  <si>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</si>
  <si>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</si>
  <si>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</si>
  <si>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</si>
  <si>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</si>
  <si>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</si>
  <si>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</si>
  <si>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</si>
  <si>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</si>
  <si>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</si>
  <si>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</si>
  <si>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</si>
  <si>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</si>
  <si>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</si>
  <si>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</si>
  <si>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</si>
  <si>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</si>
  <si>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</si>
  <si>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</si>
  <si>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</si>
  <si>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</si>
  <si>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</si>
  <si>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</si>
  <si>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</si>
  <si>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</si>
  <si>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</si>
  <si>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</si>
  <si>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</si>
  <si>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</si>
  <si>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</si>
  <si>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</si>
  <si>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</si>
  <si>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</si>
  <si>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</si>
  <si>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</si>
  <si>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</si>
  <si>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</si>
  <si>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</si>
  <si>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</si>
  <si>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</si>
  <si>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подпись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</si>
  <si>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</si>
  <si>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</si>
  <si>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</si>
  <si>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</si>
  <si>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</si>
  <si>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</si>
  <si>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</si>
  <si>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</si>
  <si>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</si>
  <si>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</si>
  <si>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</si>
  <si>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</si>
  <si>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</si>
  <si>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</si>
  <si>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</si>
  <si>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</si>
  <si>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</si>
  <si>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</si>
  <si>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</si>
  <si>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</si>
  <si>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</si>
  <si>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</si>
  <si>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Внимательно с единицами измерений!!!!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</si>
  <si>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</si>
  <si>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</si>
  <si>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</si>
  <si>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</si>
  <si>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</si>
  <si>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</si>
  <si>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</si>
  <si>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</si>
  <si>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</si>
  <si>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</si>
  <si>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</si>
  <si>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</si>
  <si>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</si>
  <si>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</si>
  <si>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</si>
  <si>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</si>
  <si>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</si>
  <si>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</si>
  <si>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</si>
  <si>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</si>
  <si>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</si>
  <si>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</si>
  <si>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</si>
  <si>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</si>
  <si>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</si>
  <si>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</si>
  <si>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</si>
  <si>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</si>
  <si>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</si>
  <si>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</si>
  <si>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</si>
  <si>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</si>
  <si>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</si>
  <si>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</si>
  <si>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</si>
  <si>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</si>
  <si>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</si>
  <si>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</si>
  <si>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</si>
  <si>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</si>
  <si>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</si>
  <si>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</si>
  <si>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</si>
  <si>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</si>
  <si>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</si>
  <si>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</si>
  <si>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</si>
  <si>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</si>
  <si>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</si>
  <si>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</si>
  <si>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</si>
  <si>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Численность зарегистрированных безработных и уровень регистрируемой безработицы запросить в Центре занятости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</si>
  <si>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</si>
  <si>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</si>
  <si>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</si>
  <si>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</si>
  <si>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</si>
  <si>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</si>
  <si>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</si>
  <si>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</si>
  <si>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</si>
  <si>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</si>
  <si>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</si>
  <si>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</si>
  <si>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</si>
  <si>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</si>
  <si>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</si>
  <si>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</si>
  <si>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</si>
  <si>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</si>
  <si>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</si>
  <si>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</si>
  <si>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</si>
  <si>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</si>
  <si>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</si>
  <si>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</si>
  <si>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</si>
  <si>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</si>
  <si>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</si>
  <si>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</si>
  <si>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</si>
  <si>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</si>
  <si>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</si>
  <si>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</si>
  <si>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</si>
  <si>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</si>
  <si>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</si>
  <si>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</si>
  <si>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</si>
  <si>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</si>
  <si>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</si>
  <si>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</si>
  <si>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</si>
  <si>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</si>
  <si>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</si>
  <si>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</si>
  <si>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</si>
  <si>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</si>
  <si>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</si>
  <si>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2014г. в % к 2013г.</t>
  </si>
  <si>
    <t>Стеклопакеты (без оконных переплетов), тыс.кв.м</t>
  </si>
  <si>
    <t>муниципальных организаций. Таблица по госсектору исключена.</t>
  </si>
  <si>
    <t>отчет  2013 год</t>
  </si>
  <si>
    <t>оценка 2014 год</t>
  </si>
  <si>
    <t>2015г. в % к 2014г.</t>
  </si>
  <si>
    <t>прогноз (план) 2015 год</t>
  </si>
  <si>
    <t>Раздел Благоустройство увязать с сельскими целевыми и муниципальными программами, СПИСОК ПОКАЗАТЕЛЕЙ МОЖНО КОРРЕКТИРОВАТЬ И ДОБАВЛЯТЬ!!!</t>
  </si>
  <si>
    <t>2013 год  отчет</t>
  </si>
  <si>
    <t>2014 год  оценка</t>
  </si>
  <si>
    <t>2015 год  прогноз (план)</t>
  </si>
  <si>
    <t>2013 год         отчет</t>
  </si>
  <si>
    <t>2014 год   оценка</t>
  </si>
  <si>
    <t>2015 год  прогноз    (план)</t>
  </si>
  <si>
    <t>муниципальному заказу на 2015-2017 годы.</t>
  </si>
  <si>
    <t>Нововеличковского сельского поселения муниципального образования Динской район</t>
  </si>
  <si>
    <t>С.М. Кова</t>
  </si>
  <si>
    <t>ПРИЛОЖЕНИЕ № 1</t>
  </si>
  <si>
    <t>Прогноз (индикативный план) социально-экономического развития</t>
  </si>
  <si>
    <t>Перечень и объемы поставок продукции для муниципальных нужд</t>
  </si>
  <si>
    <t xml:space="preserve">Прогноз (индикативный план) развития регулируемого сектора экономики </t>
  </si>
  <si>
    <r>
      <t xml:space="preserve">            </t>
    </r>
    <r>
      <rPr>
        <i/>
        <sz val="12"/>
        <rFont val="Times New Roman"/>
        <family val="1"/>
      </rPr>
      <t xml:space="preserve">услуги, млн.руб.  </t>
    </r>
    <r>
      <rPr>
        <sz val="12"/>
        <rFont val="Times New Roman"/>
        <family val="1"/>
      </rPr>
      <t xml:space="preserve">    </t>
    </r>
  </si>
  <si>
    <t xml:space="preserve">Глава администрации </t>
  </si>
  <si>
    <t>Нововеличковского сельского поселения</t>
  </si>
  <si>
    <t>ПРИЛОЖЕНИЕ № 3                                       к решению Совета Нововеличковского сельского поселения Динского района                      "О прогнозе (индикативном плане) социально-экономического развития Нововеличковского сельского поселения Динского района на 2015 год" от 20.11.2014 № 17-3/3</t>
  </si>
  <si>
    <t>ПРИЛОЖЕНИЕ № 2                                                     к решению Совета Нововеличковского сельского поселения Динского района "О прогнозе (индикативном плане) социально-экономического развития Нововеличковского сельского поселения Динского района на 2015 год"от 20.11.2014 № 17-3/3</t>
  </si>
  <si>
    <t>к решению Совета Нововеличковского сельского поселения Динского района "О прогнозе (индикативном плане) социально-экономического развития Нововеличковского сельского поселения Динского района на 2015 год" от 20.11.2014 № 17-3/3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</si>
</sst>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4" fillId="34" borderId="0" xfId="0" applyFont="1" applyFill="1" applyAlignment="1">
      <alignment/>
    </xf>
    <xf numFmtId="0" fontId="55" fillId="35" borderId="0" xfId="0" applyFont="1" applyFill="1" applyAlignment="1">
      <alignment/>
    </xf>
    <xf numFmtId="0" fontId="4" fillId="36" borderId="12" xfId="0" applyFont="1" applyFill="1" applyBorder="1" applyAlignment="1">
      <alignment wrapText="1"/>
    </xf>
    <xf numFmtId="0" fontId="2" fillId="36" borderId="0" xfId="0" applyFont="1" applyFill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36" borderId="13" xfId="0" applyNumberFormat="1" applyFont="1" applyFill="1" applyBorder="1" applyAlignment="1">
      <alignment/>
    </xf>
    <xf numFmtId="2" fontId="2" fillId="36" borderId="14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2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9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right"/>
      <protection locked="0"/>
    </xf>
    <xf numFmtId="0" fontId="9" fillId="0" borderId="22" xfId="0" applyFont="1" applyFill="1" applyBorder="1" applyAlignment="1" applyProtection="1">
      <alignment horizontal="right"/>
      <protection/>
    </xf>
    <xf numFmtId="0" fontId="9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right"/>
      <protection locked="0"/>
    </xf>
    <xf numFmtId="0" fontId="9" fillId="0" borderId="22" xfId="0" applyFont="1" applyBorder="1" applyAlignment="1">
      <alignment horizontal="center" wrapText="1"/>
    </xf>
    <xf numFmtId="164" fontId="9" fillId="0" borderId="22" xfId="0" applyNumberFormat="1" applyFont="1" applyFill="1" applyBorder="1" applyAlignment="1" applyProtection="1">
      <alignment horizontal="right"/>
      <protection locked="0"/>
    </xf>
    <xf numFmtId="164" fontId="9" fillId="0" borderId="22" xfId="0" applyNumberFormat="1" applyFont="1" applyFill="1" applyBorder="1" applyAlignment="1" applyProtection="1">
      <alignment horizontal="right"/>
      <protection/>
    </xf>
    <xf numFmtId="2" fontId="9" fillId="0" borderId="22" xfId="0" applyNumberFormat="1" applyFont="1" applyFill="1" applyBorder="1" applyAlignment="1">
      <alignment horizontal="right"/>
    </xf>
    <xf numFmtId="0" fontId="9" fillId="0" borderId="22" xfId="0" applyFont="1" applyBorder="1" applyAlignment="1">
      <alignment horizontal="left" vertical="center" wrapText="1"/>
    </xf>
    <xf numFmtId="2" fontId="9" fillId="0" borderId="22" xfId="0" applyNumberFormat="1" applyFont="1" applyFill="1" applyBorder="1" applyAlignment="1" applyProtection="1">
      <alignment horizontal="right"/>
      <protection locked="0"/>
    </xf>
    <xf numFmtId="2" fontId="9" fillId="0" borderId="22" xfId="0" applyNumberFormat="1" applyFont="1" applyFill="1" applyBorder="1" applyAlignment="1" applyProtection="1">
      <alignment horizontal="right"/>
      <protection/>
    </xf>
    <xf numFmtId="0" fontId="9" fillId="0" borderId="22" xfId="0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right" wrapText="1"/>
    </xf>
    <xf numFmtId="165" fontId="9" fillId="0" borderId="22" xfId="0" applyNumberFormat="1" applyFont="1" applyFill="1" applyBorder="1" applyAlignment="1" applyProtection="1">
      <alignment horizontal="right"/>
      <protection locked="0"/>
    </xf>
    <xf numFmtId="165" fontId="9" fillId="0" borderId="22" xfId="0" applyNumberFormat="1" applyFont="1" applyFill="1" applyBorder="1" applyAlignment="1" applyProtection="1">
      <alignment horizontal="right"/>
      <protection/>
    </xf>
    <xf numFmtId="164" fontId="9" fillId="0" borderId="22" xfId="0" applyNumberFormat="1" applyFont="1" applyFill="1" applyBorder="1" applyAlignment="1">
      <alignment horizontal="right" wrapText="1"/>
    </xf>
    <xf numFmtId="164" fontId="9" fillId="0" borderId="2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right"/>
    </xf>
    <xf numFmtId="164" fontId="9" fillId="0" borderId="22" xfId="0" applyNumberFormat="1" applyFont="1" applyBorder="1" applyAlignment="1">
      <alignment/>
    </xf>
    <xf numFmtId="0" fontId="9" fillId="0" borderId="22" xfId="0" applyFont="1" applyBorder="1" applyAlignment="1">
      <alignment/>
    </xf>
    <xf numFmtId="164" fontId="9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/>
    </xf>
    <xf numFmtId="164" fontId="9" fillId="0" borderId="2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4" fillId="34" borderId="0" xfId="0" applyFont="1" applyFill="1" applyAlignment="1">
      <alignment horizontal="left" vertical="top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05"/>
  <sheetViews>
    <sheetView view="pageBreakPreview" zoomScale="125" zoomScaleSheetLayoutView="125" zoomScalePageLayoutView="0" workbookViewId="0" topLeftCell="A1">
      <selection activeCell="A5" sqref="A5:G5"/>
    </sheetView>
  </sheetViews>
  <sheetFormatPr defaultColWidth="9.125" defaultRowHeight="12.75"/>
  <cols>
    <col min="1" max="1" width="50.375" style="1" customWidth="1"/>
    <col min="2" max="4" width="8.50390625" style="1" customWidth="1"/>
    <col min="5" max="5" width="9.00390625" style="1" customWidth="1"/>
    <col min="6" max="6" width="8.50390625" style="1" customWidth="1"/>
    <col min="7" max="16384" width="9.125" style="1" customWidth="1"/>
  </cols>
  <sheetData>
    <row r="2" spans="1:6" ht="12.75">
      <c r="A2" s="24"/>
      <c r="B2" s="24"/>
      <c r="C2" s="97" t="s">
        <v>212</v>
      </c>
      <c r="D2" s="97"/>
      <c r="E2" s="56"/>
      <c r="F2" s="56"/>
    </row>
    <row r="3" spans="1:6" ht="96" customHeight="1">
      <c r="A3" s="37" t="s">
        <v>152</v>
      </c>
      <c r="B3" s="37"/>
      <c r="C3" s="98" t="s">
        <v>221</v>
      </c>
      <c r="D3" s="98"/>
      <c r="E3" s="98"/>
      <c r="F3" s="98"/>
    </row>
    <row r="4" spans="1:6" ht="15">
      <c r="A4" s="96"/>
      <c r="B4" s="96"/>
      <c r="C4" s="96"/>
      <c r="D4" s="96"/>
      <c r="E4" s="96"/>
      <c r="F4" s="96"/>
    </row>
    <row r="5" spans="1:7" ht="17.25" customHeight="1">
      <c r="A5" s="95" t="s">
        <v>213</v>
      </c>
      <c r="B5" s="95"/>
      <c r="C5" s="95"/>
      <c r="D5" s="95"/>
      <c r="E5" s="95"/>
      <c r="F5" s="95"/>
      <c r="G5" s="95"/>
    </row>
    <row r="6" spans="1:7" ht="16.5" customHeight="1">
      <c r="A6" s="95" t="s">
        <v>210</v>
      </c>
      <c r="B6" s="95"/>
      <c r="C6" s="95"/>
      <c r="D6" s="95"/>
      <c r="E6" s="95"/>
      <c r="F6" s="95"/>
      <c r="G6" s="95"/>
    </row>
    <row r="7" spans="1:7" ht="16.5" customHeight="1">
      <c r="A7" s="95" t="s">
        <v>45</v>
      </c>
      <c r="B7" s="95"/>
      <c r="C7" s="95"/>
      <c r="D7" s="95"/>
      <c r="E7" s="95"/>
      <c r="F7" s="95"/>
      <c r="G7" s="95"/>
    </row>
    <row r="8" spans="1:6" ht="16.5" customHeight="1" thickBot="1">
      <c r="A8" s="22"/>
      <c r="D8" s="22"/>
      <c r="F8" s="22"/>
    </row>
    <row r="9" spans="1:6" ht="12.75">
      <c r="A9" s="101" t="s">
        <v>0</v>
      </c>
      <c r="B9" s="93" t="s">
        <v>198</v>
      </c>
      <c r="C9" s="93" t="s">
        <v>199</v>
      </c>
      <c r="D9" s="93" t="s">
        <v>195</v>
      </c>
      <c r="E9" s="93" t="s">
        <v>201</v>
      </c>
      <c r="F9" s="93" t="s">
        <v>200</v>
      </c>
    </row>
    <row r="10" spans="1:6" ht="26.25" customHeight="1" thickBot="1">
      <c r="A10" s="102"/>
      <c r="B10" s="94"/>
      <c r="C10" s="94"/>
      <c r="D10" s="94"/>
      <c r="E10" s="94"/>
      <c r="F10" s="94"/>
    </row>
    <row r="11" spans="1:6" ht="28.5" customHeight="1">
      <c r="A11" s="2" t="s">
        <v>1</v>
      </c>
      <c r="B11" s="3">
        <v>11.957</v>
      </c>
      <c r="C11" s="3">
        <v>12.143</v>
      </c>
      <c r="D11" s="54">
        <v>101.6</v>
      </c>
      <c r="E11" s="3">
        <v>12.319</v>
      </c>
      <c r="F11" s="55">
        <v>101.4</v>
      </c>
    </row>
    <row r="12" spans="1:6" ht="30" customHeight="1">
      <c r="A12" s="2" t="s">
        <v>157</v>
      </c>
      <c r="B12" s="54">
        <v>9208.3</v>
      </c>
      <c r="C12" s="54">
        <v>9523.6</v>
      </c>
      <c r="D12" s="54">
        <v>103.4</v>
      </c>
      <c r="E12" s="54">
        <v>10218.1</v>
      </c>
      <c r="F12" s="55">
        <v>107.3</v>
      </c>
    </row>
    <row r="13" spans="1:6" ht="27.75" customHeight="1">
      <c r="A13" s="2" t="s">
        <v>2</v>
      </c>
      <c r="B13" s="3">
        <v>4.139</v>
      </c>
      <c r="C13" s="3">
        <v>3.922</v>
      </c>
      <c r="D13" s="54">
        <v>94.8</v>
      </c>
      <c r="E13" s="3">
        <v>3.973</v>
      </c>
      <c r="F13" s="55">
        <v>101.3</v>
      </c>
    </row>
    <row r="14" spans="1:6" ht="18.75" customHeight="1">
      <c r="A14" s="2" t="s">
        <v>3</v>
      </c>
      <c r="B14" s="3">
        <v>3.893</v>
      </c>
      <c r="C14" s="54">
        <v>3.73</v>
      </c>
      <c r="D14" s="54">
        <v>95.8</v>
      </c>
      <c r="E14" s="3">
        <v>3.782</v>
      </c>
      <c r="F14" s="55">
        <v>101.4</v>
      </c>
    </row>
    <row r="15" spans="1:6" ht="27">
      <c r="A15" s="4" t="s">
        <v>158</v>
      </c>
      <c r="B15" s="54">
        <v>20687.5</v>
      </c>
      <c r="C15" s="54">
        <v>20151.5</v>
      </c>
      <c r="D15" s="54">
        <v>97.4</v>
      </c>
      <c r="E15" s="54">
        <v>21804.92</v>
      </c>
      <c r="F15" s="55">
        <v>108.2</v>
      </c>
    </row>
    <row r="16" spans="1:6" ht="27">
      <c r="A16" s="5" t="s">
        <v>4</v>
      </c>
      <c r="B16" s="6">
        <v>9.105</v>
      </c>
      <c r="C16" s="52">
        <v>9.18</v>
      </c>
      <c r="D16" s="52">
        <v>100.8</v>
      </c>
      <c r="E16" s="6">
        <v>9.185</v>
      </c>
      <c r="F16" s="53">
        <v>100.1</v>
      </c>
    </row>
    <row r="17" spans="1:6" ht="27">
      <c r="A17" s="7" t="s">
        <v>159</v>
      </c>
      <c r="B17" s="52">
        <v>6108</v>
      </c>
      <c r="C17" s="52">
        <v>6215</v>
      </c>
      <c r="D17" s="52">
        <v>101.8</v>
      </c>
      <c r="E17" s="52">
        <v>6305</v>
      </c>
      <c r="F17" s="53">
        <v>101.4</v>
      </c>
    </row>
    <row r="18" spans="1:6" ht="13.5">
      <c r="A18" s="39" t="s">
        <v>96</v>
      </c>
      <c r="B18" s="52">
        <v>63</v>
      </c>
      <c r="C18" s="52">
        <v>69</v>
      </c>
      <c r="D18" s="52">
        <v>109.5</v>
      </c>
      <c r="E18" s="52">
        <v>67</v>
      </c>
      <c r="F18" s="53">
        <v>97.1</v>
      </c>
    </row>
    <row r="19" spans="1:6" ht="44.25" customHeight="1">
      <c r="A19" s="2" t="s">
        <v>5</v>
      </c>
      <c r="B19" s="52">
        <v>1.45</v>
      </c>
      <c r="C19" s="52">
        <v>1.59</v>
      </c>
      <c r="D19" s="52">
        <v>109.7</v>
      </c>
      <c r="E19" s="52">
        <v>1.54</v>
      </c>
      <c r="F19" s="53">
        <v>96.9</v>
      </c>
    </row>
    <row r="20" spans="1:7" s="13" customFormat="1" ht="21" customHeight="1">
      <c r="A20" s="4" t="s">
        <v>160</v>
      </c>
      <c r="B20" s="8">
        <v>104.316</v>
      </c>
      <c r="C20" s="46">
        <v>95</v>
      </c>
      <c r="D20" s="46">
        <v>91.1</v>
      </c>
      <c r="E20" s="46">
        <v>98</v>
      </c>
      <c r="F20" s="47">
        <v>103.2</v>
      </c>
      <c r="G20" s="1"/>
    </row>
    <row r="21" spans="1:6" ht="17.25" customHeight="1">
      <c r="A21" s="4" t="s">
        <v>161</v>
      </c>
      <c r="B21" s="46">
        <v>397.2</v>
      </c>
      <c r="C21" s="46">
        <v>372.4</v>
      </c>
      <c r="D21" s="46">
        <v>93.8</v>
      </c>
      <c r="E21" s="46">
        <v>400.6</v>
      </c>
      <c r="F21" s="47">
        <v>107.6</v>
      </c>
    </row>
    <row r="22" spans="1:6" ht="17.25" customHeight="1">
      <c r="A22" s="4"/>
      <c r="B22" s="8"/>
      <c r="C22" s="8"/>
      <c r="D22" s="8"/>
      <c r="E22" s="8"/>
      <c r="F22" s="9"/>
    </row>
    <row r="23" spans="1:6" ht="17.25" customHeight="1">
      <c r="A23" s="15" t="s">
        <v>113</v>
      </c>
      <c r="B23" s="8"/>
      <c r="C23" s="8"/>
      <c r="D23" s="8"/>
      <c r="E23" s="8"/>
      <c r="F23" s="9"/>
    </row>
    <row r="24" spans="1:7" ht="16.5" customHeight="1" hidden="1">
      <c r="A24" s="10" t="s">
        <v>162</v>
      </c>
      <c r="B24" s="11"/>
      <c r="C24" s="11"/>
      <c r="D24" s="11"/>
      <c r="E24" s="11"/>
      <c r="F24" s="12"/>
      <c r="G24" s="13"/>
    </row>
    <row r="25" spans="1:7" ht="20.25" customHeight="1">
      <c r="A25" s="10" t="s">
        <v>163</v>
      </c>
      <c r="B25" s="50">
        <v>36.4</v>
      </c>
      <c r="C25" s="50">
        <v>38.6</v>
      </c>
      <c r="D25" s="50">
        <v>106</v>
      </c>
      <c r="E25" s="50">
        <v>39.8</v>
      </c>
      <c r="F25" s="51">
        <v>103.1</v>
      </c>
      <c r="G25" s="13"/>
    </row>
    <row r="26" spans="1:7" ht="31.5" customHeight="1">
      <c r="A26" s="14" t="s">
        <v>164</v>
      </c>
      <c r="B26" s="50">
        <v>14.2</v>
      </c>
      <c r="C26" s="50">
        <v>15.6</v>
      </c>
      <c r="D26" s="50">
        <v>109.9</v>
      </c>
      <c r="E26" s="50">
        <v>17.2</v>
      </c>
      <c r="F26" s="51">
        <v>110.3</v>
      </c>
      <c r="G26" s="13"/>
    </row>
    <row r="27" spans="1:6" ht="27.75" customHeight="1">
      <c r="A27" s="15" t="s">
        <v>6</v>
      </c>
      <c r="B27" s="8"/>
      <c r="C27" s="8"/>
      <c r="D27" s="8"/>
      <c r="E27" s="8"/>
      <c r="F27" s="9"/>
    </row>
    <row r="28" spans="1:6" ht="21.75" customHeight="1" hidden="1">
      <c r="A28" s="16" t="s">
        <v>98</v>
      </c>
      <c r="B28" s="8"/>
      <c r="C28" s="8"/>
      <c r="D28" s="8"/>
      <c r="E28" s="8"/>
      <c r="F28" s="9"/>
    </row>
    <row r="29" spans="1:6" ht="18.75" customHeight="1" hidden="1">
      <c r="A29" s="4" t="s">
        <v>99</v>
      </c>
      <c r="B29" s="8"/>
      <c r="C29" s="8"/>
      <c r="D29" s="8"/>
      <c r="E29" s="8"/>
      <c r="F29" s="9"/>
    </row>
    <row r="30" spans="1:6" ht="18.75" customHeight="1">
      <c r="A30" s="4" t="s">
        <v>100</v>
      </c>
      <c r="B30" s="46">
        <v>336.6</v>
      </c>
      <c r="C30" s="46">
        <v>349.5</v>
      </c>
      <c r="D30" s="46">
        <v>103.8</v>
      </c>
      <c r="E30" s="46">
        <v>366.24</v>
      </c>
      <c r="F30" s="47">
        <v>104.8</v>
      </c>
    </row>
    <row r="31" spans="1:6" ht="21" customHeight="1" hidden="1">
      <c r="A31" s="4" t="s">
        <v>101</v>
      </c>
      <c r="B31" s="46"/>
      <c r="C31" s="46"/>
      <c r="D31" s="46"/>
      <c r="E31" s="46"/>
      <c r="F31" s="47"/>
    </row>
    <row r="32" spans="1:6" ht="27.75" customHeight="1" hidden="1">
      <c r="A32" s="4" t="s">
        <v>102</v>
      </c>
      <c r="B32" s="46"/>
      <c r="C32" s="46"/>
      <c r="D32" s="46"/>
      <c r="E32" s="46"/>
      <c r="F32" s="47"/>
    </row>
    <row r="33" spans="1:6" ht="19.5" customHeight="1" hidden="1">
      <c r="A33" s="4" t="s">
        <v>103</v>
      </c>
      <c r="B33" s="46"/>
      <c r="C33" s="46"/>
      <c r="D33" s="46"/>
      <c r="E33" s="46"/>
      <c r="F33" s="47"/>
    </row>
    <row r="34" spans="1:6" ht="14.25" customHeight="1" hidden="1">
      <c r="A34" s="4" t="s">
        <v>104</v>
      </c>
      <c r="B34" s="46"/>
      <c r="C34" s="46"/>
      <c r="D34" s="46"/>
      <c r="E34" s="46"/>
      <c r="F34" s="47"/>
    </row>
    <row r="35" spans="1:6" ht="14.25" customHeight="1">
      <c r="A35" s="16" t="s">
        <v>105</v>
      </c>
      <c r="B35" s="46">
        <v>36.4</v>
      </c>
      <c r="C35" s="46">
        <v>37.1</v>
      </c>
      <c r="D35" s="46">
        <v>101.9</v>
      </c>
      <c r="E35" s="46">
        <v>38.5</v>
      </c>
      <c r="F35" s="47">
        <v>103.8</v>
      </c>
    </row>
    <row r="36" spans="1:6" ht="14.25" customHeight="1">
      <c r="A36" s="4" t="s">
        <v>106</v>
      </c>
      <c r="B36" s="46">
        <v>21.3</v>
      </c>
      <c r="C36" s="46">
        <v>23.4</v>
      </c>
      <c r="D36" s="46">
        <v>109.9</v>
      </c>
      <c r="E36" s="46">
        <v>24.1</v>
      </c>
      <c r="F36" s="47">
        <v>103</v>
      </c>
    </row>
    <row r="37" spans="1:6" ht="14.25" customHeight="1" hidden="1">
      <c r="A37" s="4" t="s">
        <v>107</v>
      </c>
      <c r="B37" s="46"/>
      <c r="C37" s="46"/>
      <c r="D37" s="46"/>
      <c r="E37" s="46"/>
      <c r="F37" s="47"/>
    </row>
    <row r="38" spans="1:6" ht="30.75" customHeight="1" hidden="1">
      <c r="A38" s="4" t="s">
        <v>97</v>
      </c>
      <c r="B38" s="46"/>
      <c r="C38" s="46"/>
      <c r="D38" s="46"/>
      <c r="E38" s="46"/>
      <c r="F38" s="47"/>
    </row>
    <row r="39" spans="1:6" ht="18" customHeight="1" hidden="1">
      <c r="A39" s="4" t="s">
        <v>108</v>
      </c>
      <c r="B39" s="46"/>
      <c r="C39" s="46"/>
      <c r="D39" s="46"/>
      <c r="E39" s="46"/>
      <c r="F39" s="47"/>
    </row>
    <row r="40" spans="1:6" ht="18.75" customHeight="1">
      <c r="A40" s="4" t="s">
        <v>109</v>
      </c>
      <c r="B40" s="46">
        <v>130.4</v>
      </c>
      <c r="C40" s="46">
        <v>132.5</v>
      </c>
      <c r="D40" s="46">
        <v>101.6</v>
      </c>
      <c r="E40" s="46">
        <v>135.4</v>
      </c>
      <c r="F40" s="47">
        <v>102.2</v>
      </c>
    </row>
    <row r="41" spans="1:6" ht="18.75" customHeight="1" hidden="1">
      <c r="A41" s="4" t="s">
        <v>181</v>
      </c>
      <c r="B41" s="8"/>
      <c r="C41" s="8"/>
      <c r="D41" s="8"/>
      <c r="E41" s="8"/>
      <c r="F41" s="9"/>
    </row>
    <row r="42" spans="1:6" ht="20.25" customHeight="1" hidden="1">
      <c r="A42" s="4" t="s">
        <v>110</v>
      </c>
      <c r="B42" s="8"/>
      <c r="C42" s="8"/>
      <c r="D42" s="8"/>
      <c r="E42" s="8"/>
      <c r="F42" s="9"/>
    </row>
    <row r="43" spans="1:6" ht="15.75" customHeight="1" hidden="1">
      <c r="A43" s="4" t="s">
        <v>7</v>
      </c>
      <c r="B43" s="8"/>
      <c r="C43" s="8"/>
      <c r="D43" s="8"/>
      <c r="E43" s="8"/>
      <c r="F43" s="9"/>
    </row>
    <row r="44" spans="1:6" ht="32.25" customHeight="1" hidden="1">
      <c r="A44" s="4" t="s">
        <v>182</v>
      </c>
      <c r="B44" s="8"/>
      <c r="C44" s="8"/>
      <c r="D44" s="8"/>
      <c r="E44" s="8"/>
      <c r="F44" s="9"/>
    </row>
    <row r="45" spans="1:256" ht="18.75" customHeight="1" hidden="1">
      <c r="A45" s="4" t="s">
        <v>8</v>
      </c>
      <c r="B45" s="8"/>
      <c r="C45" s="8"/>
      <c r="D45" s="8"/>
      <c r="E45" s="8"/>
      <c r="F45" s="9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 customHeight="1" hidden="1">
      <c r="A46" s="4" t="s">
        <v>183</v>
      </c>
      <c r="B46" s="8"/>
      <c r="C46" s="8"/>
      <c r="D46" s="8"/>
      <c r="E46" s="8"/>
      <c r="F46" s="9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6" ht="18.75" customHeight="1" hidden="1">
      <c r="A47" s="4" t="s">
        <v>111</v>
      </c>
      <c r="B47" s="8"/>
      <c r="C47" s="8"/>
      <c r="D47" s="8"/>
      <c r="E47" s="8"/>
      <c r="F47" s="9"/>
    </row>
    <row r="48" spans="1:6" ht="19.5" customHeight="1" hidden="1">
      <c r="A48" s="4" t="s">
        <v>184</v>
      </c>
      <c r="B48" s="8"/>
      <c r="C48" s="8"/>
      <c r="D48" s="8"/>
      <c r="E48" s="8"/>
      <c r="F48" s="9"/>
    </row>
    <row r="49" spans="1:6" ht="17.25" customHeight="1" hidden="1">
      <c r="A49" s="4" t="s">
        <v>112</v>
      </c>
      <c r="B49" s="8"/>
      <c r="C49" s="8"/>
      <c r="D49" s="8"/>
      <c r="E49" s="8"/>
      <c r="F49" s="9"/>
    </row>
    <row r="50" spans="1:6" ht="17.25" customHeight="1" hidden="1">
      <c r="A50" s="4" t="s">
        <v>196</v>
      </c>
      <c r="B50" s="8"/>
      <c r="C50" s="8"/>
      <c r="D50" s="8"/>
      <c r="E50" s="8"/>
      <c r="F50" s="9"/>
    </row>
    <row r="51" spans="1:7" ht="33" customHeight="1" hidden="1">
      <c r="A51" s="4" t="s">
        <v>9</v>
      </c>
      <c r="B51" s="8"/>
      <c r="C51" s="8"/>
      <c r="D51" s="8"/>
      <c r="E51" s="8"/>
      <c r="F51" s="9"/>
      <c r="G51"/>
    </row>
    <row r="52" spans="1:6" ht="29.25" customHeight="1" hidden="1">
      <c r="A52" s="4" t="s">
        <v>185</v>
      </c>
      <c r="B52" s="8"/>
      <c r="C52" s="8"/>
      <c r="D52" s="8"/>
      <c r="E52" s="8"/>
      <c r="F52" s="9"/>
    </row>
    <row r="53" spans="1:6" ht="18" customHeight="1">
      <c r="A53" s="4"/>
      <c r="B53" s="8"/>
      <c r="C53" s="8"/>
      <c r="D53" s="8"/>
      <c r="E53" s="8"/>
      <c r="F53" s="9"/>
    </row>
    <row r="54" spans="1:6" ht="17.25" customHeight="1">
      <c r="A54" s="15" t="s">
        <v>114</v>
      </c>
      <c r="B54" s="8"/>
      <c r="C54" s="8"/>
      <c r="D54" s="8"/>
      <c r="E54" s="8"/>
      <c r="F54" s="9"/>
    </row>
    <row r="55" spans="1:6" ht="27">
      <c r="A55" s="16" t="s">
        <v>154</v>
      </c>
      <c r="B55" s="46">
        <v>1231.7</v>
      </c>
      <c r="C55" s="46">
        <v>1093.6</v>
      </c>
      <c r="D55" s="46">
        <v>88.8</v>
      </c>
      <c r="E55" s="46">
        <v>1126.8</v>
      </c>
      <c r="F55" s="47">
        <v>103</v>
      </c>
    </row>
    <row r="56" spans="1:6" ht="15" customHeight="1">
      <c r="A56" s="17" t="s">
        <v>10</v>
      </c>
      <c r="B56" s="46">
        <v>961.2</v>
      </c>
      <c r="C56" s="46">
        <v>800.3</v>
      </c>
      <c r="D56" s="46">
        <v>83.3</v>
      </c>
      <c r="E56" s="46">
        <v>810</v>
      </c>
      <c r="F56" s="47">
        <v>101.2</v>
      </c>
    </row>
    <row r="57" spans="1:6" ht="27">
      <c r="A57" s="17" t="s">
        <v>11</v>
      </c>
      <c r="B57" s="46">
        <v>146.3</v>
      </c>
      <c r="C57" s="46">
        <v>160</v>
      </c>
      <c r="D57" s="46">
        <v>109.4</v>
      </c>
      <c r="E57" s="46">
        <v>175.4</v>
      </c>
      <c r="F57" s="47">
        <v>109.6</v>
      </c>
    </row>
    <row r="58" spans="1:6" ht="13.5">
      <c r="A58" s="17" t="s">
        <v>12</v>
      </c>
      <c r="B58" s="46">
        <v>124.2</v>
      </c>
      <c r="C58" s="46">
        <v>133.3</v>
      </c>
      <c r="D58" s="46">
        <v>107.3</v>
      </c>
      <c r="E58" s="46">
        <v>141.4</v>
      </c>
      <c r="F58" s="47">
        <v>106.1</v>
      </c>
    </row>
    <row r="59" spans="1:6" ht="27">
      <c r="A59" s="15" t="s">
        <v>13</v>
      </c>
      <c r="B59" s="8"/>
      <c r="C59" s="8"/>
      <c r="D59" s="8"/>
      <c r="E59" s="8"/>
      <c r="F59" s="9"/>
    </row>
    <row r="60" spans="1:6" ht="33" customHeight="1">
      <c r="A60" s="4" t="s">
        <v>153</v>
      </c>
      <c r="B60" s="46">
        <v>40</v>
      </c>
      <c r="C60" s="46">
        <v>35</v>
      </c>
      <c r="D60" s="46">
        <v>87.5</v>
      </c>
      <c r="E60" s="46">
        <v>37</v>
      </c>
      <c r="F60" s="47">
        <v>105.7</v>
      </c>
    </row>
    <row r="61" spans="1:6" ht="15.75" customHeight="1">
      <c r="A61" s="4" t="s">
        <v>14</v>
      </c>
      <c r="B61" s="46">
        <v>1</v>
      </c>
      <c r="C61" s="46">
        <v>1</v>
      </c>
      <c r="D61" s="46">
        <v>100</v>
      </c>
      <c r="E61" s="46">
        <v>1</v>
      </c>
      <c r="F61" s="47">
        <v>100</v>
      </c>
    </row>
    <row r="62" spans="1:6" ht="16.5" customHeight="1">
      <c r="A62" s="4" t="s">
        <v>15</v>
      </c>
      <c r="B62" s="46">
        <v>17</v>
      </c>
      <c r="C62" s="46">
        <v>0</v>
      </c>
      <c r="D62" s="46">
        <v>0</v>
      </c>
      <c r="E62" s="46">
        <v>0</v>
      </c>
      <c r="F62" s="47"/>
    </row>
    <row r="63" spans="1:6" ht="15" customHeight="1">
      <c r="A63" s="4" t="s">
        <v>16</v>
      </c>
      <c r="B63" s="46">
        <v>4</v>
      </c>
      <c r="C63" s="46">
        <v>4.1</v>
      </c>
      <c r="D63" s="46">
        <v>102.5</v>
      </c>
      <c r="E63" s="46">
        <v>4.1</v>
      </c>
      <c r="F63" s="47">
        <v>100</v>
      </c>
    </row>
    <row r="64" spans="1:6" ht="13.5">
      <c r="A64" s="4" t="s">
        <v>17</v>
      </c>
      <c r="B64" s="8">
        <v>2.572</v>
      </c>
      <c r="C64" s="46">
        <v>2.6</v>
      </c>
      <c r="D64" s="46">
        <v>101.1</v>
      </c>
      <c r="E64" s="46">
        <v>2.71</v>
      </c>
      <c r="F64" s="47">
        <v>104.2</v>
      </c>
    </row>
    <row r="65" spans="1:6" ht="15.75" customHeight="1">
      <c r="A65" s="17" t="s">
        <v>10</v>
      </c>
      <c r="B65" s="8">
        <v>0.322</v>
      </c>
      <c r="C65" s="46">
        <v>0.3</v>
      </c>
      <c r="D65" s="46">
        <v>93.2</v>
      </c>
      <c r="E65" s="46">
        <v>0.4</v>
      </c>
      <c r="F65" s="47">
        <v>133.3</v>
      </c>
    </row>
    <row r="66" spans="1:6" ht="29.25" customHeight="1">
      <c r="A66" s="17" t="s">
        <v>11</v>
      </c>
      <c r="B66" s="46">
        <v>0.05</v>
      </c>
      <c r="C66" s="46">
        <v>0.1</v>
      </c>
      <c r="D66" s="46">
        <v>200</v>
      </c>
      <c r="E66" s="46">
        <v>0.1</v>
      </c>
      <c r="F66" s="47">
        <v>100</v>
      </c>
    </row>
    <row r="67" spans="1:6" ht="15.75" customHeight="1">
      <c r="A67" s="17" t="s">
        <v>18</v>
      </c>
      <c r="B67" s="46">
        <v>2.2</v>
      </c>
      <c r="C67" s="46">
        <v>2.2</v>
      </c>
      <c r="D67" s="46">
        <v>100</v>
      </c>
      <c r="E67" s="46">
        <v>2.21</v>
      </c>
      <c r="F67" s="47">
        <v>100.5</v>
      </c>
    </row>
    <row r="68" spans="1:6" ht="15.75" customHeight="1">
      <c r="A68" s="4" t="s">
        <v>19</v>
      </c>
      <c r="B68" s="46">
        <v>4</v>
      </c>
      <c r="C68" s="46">
        <v>4</v>
      </c>
      <c r="D68" s="46">
        <v>100</v>
      </c>
      <c r="E68" s="46">
        <v>4.05</v>
      </c>
      <c r="F68" s="47">
        <v>101.3</v>
      </c>
    </row>
    <row r="69" spans="1:6" ht="15" customHeight="1">
      <c r="A69" s="17" t="s">
        <v>10</v>
      </c>
      <c r="B69" s="46">
        <v>1.1</v>
      </c>
      <c r="C69" s="46">
        <v>1</v>
      </c>
      <c r="D69" s="46">
        <v>90.9</v>
      </c>
      <c r="E69" s="46">
        <v>1</v>
      </c>
      <c r="F69" s="47">
        <v>100</v>
      </c>
    </row>
    <row r="70" spans="1:6" ht="27">
      <c r="A70" s="17" t="s">
        <v>11</v>
      </c>
      <c r="B70" s="46">
        <v>0.1</v>
      </c>
      <c r="C70" s="46">
        <v>0.2</v>
      </c>
      <c r="D70" s="46">
        <v>200</v>
      </c>
      <c r="E70" s="46">
        <v>0.25</v>
      </c>
      <c r="F70" s="47">
        <v>125</v>
      </c>
    </row>
    <row r="71" spans="1:6" ht="15.75" customHeight="1">
      <c r="A71" s="17" t="s">
        <v>18</v>
      </c>
      <c r="B71" s="46">
        <v>2.8</v>
      </c>
      <c r="C71" s="46">
        <v>2.8</v>
      </c>
      <c r="D71" s="46">
        <v>100</v>
      </c>
      <c r="E71" s="46">
        <v>2.8</v>
      </c>
      <c r="F71" s="47">
        <v>100</v>
      </c>
    </row>
    <row r="72" spans="1:6" ht="16.5" customHeight="1">
      <c r="A72" s="16" t="s">
        <v>20</v>
      </c>
      <c r="B72" s="46">
        <v>12.58</v>
      </c>
      <c r="C72" s="46">
        <v>12.98</v>
      </c>
      <c r="D72" s="46">
        <v>103.2</v>
      </c>
      <c r="E72" s="46">
        <v>13.28</v>
      </c>
      <c r="F72" s="47">
        <v>102.3</v>
      </c>
    </row>
    <row r="73" spans="1:6" ht="14.25" customHeight="1">
      <c r="A73" s="17" t="s">
        <v>10</v>
      </c>
      <c r="B73" s="46">
        <v>12.1</v>
      </c>
      <c r="C73" s="46">
        <v>12.5</v>
      </c>
      <c r="D73" s="46">
        <v>103.3</v>
      </c>
      <c r="E73" s="46">
        <v>12.8</v>
      </c>
      <c r="F73" s="47">
        <v>102.4</v>
      </c>
    </row>
    <row r="74" spans="1:6" ht="30.75" customHeight="1">
      <c r="A74" s="17" t="s">
        <v>11</v>
      </c>
      <c r="B74" s="8">
        <v>0.06</v>
      </c>
      <c r="C74" s="8">
        <v>0.06</v>
      </c>
      <c r="D74" s="46">
        <v>100</v>
      </c>
      <c r="E74" s="8">
        <v>0.06</v>
      </c>
      <c r="F74" s="47">
        <v>100</v>
      </c>
    </row>
    <row r="75" spans="1:6" ht="13.5">
      <c r="A75" s="17" t="s">
        <v>18</v>
      </c>
      <c r="B75" s="8">
        <v>0.42</v>
      </c>
      <c r="C75" s="8">
        <v>0.42</v>
      </c>
      <c r="D75" s="46">
        <v>100</v>
      </c>
      <c r="E75" s="8">
        <v>0.42</v>
      </c>
      <c r="F75" s="47">
        <v>100</v>
      </c>
    </row>
    <row r="76" spans="1:6" ht="13.5">
      <c r="A76" s="27" t="s">
        <v>115</v>
      </c>
      <c r="B76" s="8">
        <v>0.012</v>
      </c>
      <c r="C76" s="8">
        <v>0.012</v>
      </c>
      <c r="D76" s="46">
        <v>100</v>
      </c>
      <c r="E76" s="8">
        <v>0.012</v>
      </c>
      <c r="F76" s="47">
        <v>100</v>
      </c>
    </row>
    <row r="77" spans="1:6" ht="13.5" hidden="1">
      <c r="A77" s="28" t="s">
        <v>116</v>
      </c>
      <c r="B77" s="8">
        <v>0</v>
      </c>
      <c r="C77" s="8">
        <v>0</v>
      </c>
      <c r="D77" s="8"/>
      <c r="E77" s="8">
        <v>0</v>
      </c>
      <c r="F77" s="9"/>
    </row>
    <row r="78" spans="1:6" ht="27" hidden="1">
      <c r="A78" s="28" t="s">
        <v>117</v>
      </c>
      <c r="B78" s="8">
        <v>0</v>
      </c>
      <c r="C78" s="8">
        <v>0</v>
      </c>
      <c r="D78" s="8"/>
      <c r="E78" s="8">
        <v>0</v>
      </c>
      <c r="F78" s="9"/>
    </row>
    <row r="79" spans="1:6" ht="13.5">
      <c r="A79" s="28" t="s">
        <v>18</v>
      </c>
      <c r="B79" s="8">
        <v>0.012</v>
      </c>
      <c r="C79" s="8">
        <v>0.012</v>
      </c>
      <c r="D79" s="46">
        <v>100</v>
      </c>
      <c r="E79" s="8">
        <v>0.012</v>
      </c>
      <c r="F79" s="47">
        <v>100</v>
      </c>
    </row>
    <row r="80" spans="1:6" ht="13.5">
      <c r="A80" s="4" t="s">
        <v>21</v>
      </c>
      <c r="B80" s="8">
        <v>0.44</v>
      </c>
      <c r="C80" s="8">
        <v>0.51</v>
      </c>
      <c r="D80" s="46">
        <v>115.9</v>
      </c>
      <c r="E80" s="8">
        <v>0.525</v>
      </c>
      <c r="F80" s="47">
        <v>102.9</v>
      </c>
    </row>
    <row r="81" spans="1:6" ht="15" customHeight="1">
      <c r="A81" s="17" t="s">
        <v>10</v>
      </c>
      <c r="B81" s="46">
        <v>0.15</v>
      </c>
      <c r="C81" s="46">
        <v>0.15</v>
      </c>
      <c r="D81" s="46">
        <v>100</v>
      </c>
      <c r="E81" s="46">
        <v>0.15</v>
      </c>
      <c r="F81" s="47">
        <v>100</v>
      </c>
    </row>
    <row r="82" spans="1:6" ht="30" customHeight="1">
      <c r="A82" s="17" t="s">
        <v>11</v>
      </c>
      <c r="B82" s="46">
        <v>0.04</v>
      </c>
      <c r="C82" s="46">
        <v>0.04</v>
      </c>
      <c r="D82" s="46">
        <v>100</v>
      </c>
      <c r="E82" s="46">
        <v>0.04</v>
      </c>
      <c r="F82" s="47">
        <v>100</v>
      </c>
    </row>
    <row r="83" spans="1:6" ht="13.5">
      <c r="A83" s="17" t="s">
        <v>18</v>
      </c>
      <c r="B83" s="8">
        <v>0.25</v>
      </c>
      <c r="C83" s="8">
        <v>0.32</v>
      </c>
      <c r="D83" s="46">
        <v>128</v>
      </c>
      <c r="E83" s="8">
        <v>0.335</v>
      </c>
      <c r="F83" s="47">
        <v>104.7</v>
      </c>
    </row>
    <row r="84" spans="1:6" ht="13.5">
      <c r="A84" s="4" t="s">
        <v>22</v>
      </c>
      <c r="B84" s="46">
        <v>2.71</v>
      </c>
      <c r="C84" s="46">
        <v>2.62</v>
      </c>
      <c r="D84" s="46">
        <v>96.7</v>
      </c>
      <c r="E84" s="46">
        <v>2.14</v>
      </c>
      <c r="F84" s="47">
        <v>81.7</v>
      </c>
    </row>
    <row r="85" spans="1:6" ht="15.75" customHeight="1">
      <c r="A85" s="17" t="s">
        <v>10</v>
      </c>
      <c r="B85" s="46">
        <v>2</v>
      </c>
      <c r="C85" s="46">
        <v>2</v>
      </c>
      <c r="D85" s="46">
        <v>100</v>
      </c>
      <c r="E85" s="46">
        <v>1.5</v>
      </c>
      <c r="F85" s="47">
        <v>75</v>
      </c>
    </row>
    <row r="86" spans="1:6" ht="30.75" customHeight="1">
      <c r="A86" s="17" t="s">
        <v>11</v>
      </c>
      <c r="B86" s="46">
        <v>0.09</v>
      </c>
      <c r="C86" s="46">
        <v>0.09</v>
      </c>
      <c r="D86" s="46">
        <v>100</v>
      </c>
      <c r="E86" s="46">
        <v>0.09</v>
      </c>
      <c r="F86" s="47">
        <v>100</v>
      </c>
    </row>
    <row r="87" spans="1:6" ht="16.5" customHeight="1">
      <c r="A87" s="17" t="s">
        <v>18</v>
      </c>
      <c r="B87" s="46">
        <v>0.62</v>
      </c>
      <c r="C87" s="46">
        <v>0.53</v>
      </c>
      <c r="D87" s="46">
        <v>85.5</v>
      </c>
      <c r="E87" s="46">
        <v>0.55</v>
      </c>
      <c r="F87" s="47">
        <v>103.8</v>
      </c>
    </row>
    <row r="88" spans="1:6" ht="18" customHeight="1">
      <c r="A88" s="4" t="s">
        <v>180</v>
      </c>
      <c r="B88" s="46">
        <v>2.76</v>
      </c>
      <c r="C88" s="46">
        <v>2.77</v>
      </c>
      <c r="D88" s="46">
        <v>100.4</v>
      </c>
      <c r="E88" s="46">
        <v>2.79</v>
      </c>
      <c r="F88" s="47">
        <v>100.7</v>
      </c>
    </row>
    <row r="89" spans="1:6" ht="15" customHeight="1" hidden="1">
      <c r="A89" s="17" t="s">
        <v>10</v>
      </c>
      <c r="B89" s="46">
        <v>0</v>
      </c>
      <c r="C89" s="46">
        <v>0</v>
      </c>
      <c r="D89" s="46"/>
      <c r="E89" s="46">
        <v>0</v>
      </c>
      <c r="F89" s="47"/>
    </row>
    <row r="90" spans="1:6" ht="27">
      <c r="A90" s="17" t="s">
        <v>11</v>
      </c>
      <c r="B90" s="46">
        <v>0.01</v>
      </c>
      <c r="C90" s="46">
        <v>0.01</v>
      </c>
      <c r="D90" s="46">
        <v>100</v>
      </c>
      <c r="E90" s="46">
        <v>0.01</v>
      </c>
      <c r="F90" s="47">
        <v>100</v>
      </c>
    </row>
    <row r="91" spans="1:6" ht="14.25" customHeight="1">
      <c r="A91" s="17" t="s">
        <v>18</v>
      </c>
      <c r="B91" s="46">
        <v>2.75</v>
      </c>
      <c r="C91" s="46">
        <v>2.76</v>
      </c>
      <c r="D91" s="46">
        <v>100.4</v>
      </c>
      <c r="E91" s="46">
        <v>2.78</v>
      </c>
      <c r="F91" s="47">
        <v>100.7</v>
      </c>
    </row>
    <row r="92" spans="1:6" ht="27">
      <c r="A92" s="16" t="s">
        <v>165</v>
      </c>
      <c r="B92" s="46">
        <v>39</v>
      </c>
      <c r="C92" s="46">
        <v>42.4</v>
      </c>
      <c r="D92" s="46">
        <v>108.7</v>
      </c>
      <c r="E92" s="46">
        <v>42.4</v>
      </c>
      <c r="F92" s="47">
        <v>100</v>
      </c>
    </row>
    <row r="93" spans="1:6" ht="14.25" customHeight="1">
      <c r="A93" s="17" t="s">
        <v>10</v>
      </c>
      <c r="B93" s="46">
        <v>9</v>
      </c>
      <c r="C93" s="46">
        <v>9.7</v>
      </c>
      <c r="D93" s="46">
        <v>107.8</v>
      </c>
      <c r="E93" s="46">
        <v>9.7</v>
      </c>
      <c r="F93" s="47">
        <v>100</v>
      </c>
    </row>
    <row r="94" spans="1:6" ht="31.5" customHeight="1">
      <c r="A94" s="17" t="s">
        <v>11</v>
      </c>
      <c r="B94" s="46">
        <v>30</v>
      </c>
      <c r="C94" s="46">
        <v>32.7</v>
      </c>
      <c r="D94" s="46">
        <v>109</v>
      </c>
      <c r="E94" s="46">
        <v>32.7</v>
      </c>
      <c r="F94" s="47">
        <v>100</v>
      </c>
    </row>
    <row r="95" spans="1:6" ht="13.5" hidden="1">
      <c r="A95" s="17" t="s">
        <v>18</v>
      </c>
      <c r="B95" s="8"/>
      <c r="C95" s="8"/>
      <c r="D95" s="8"/>
      <c r="E95" s="8"/>
      <c r="F95" s="9"/>
    </row>
    <row r="96" spans="1:6" ht="31.5" customHeight="1">
      <c r="A96" s="15" t="s">
        <v>118</v>
      </c>
      <c r="B96" s="8"/>
      <c r="C96" s="8"/>
      <c r="D96" s="8"/>
      <c r="E96" s="8"/>
      <c r="F96" s="9"/>
    </row>
    <row r="97" spans="1:6" ht="13.5">
      <c r="A97" s="4" t="s">
        <v>23</v>
      </c>
      <c r="B97" s="46">
        <v>2286</v>
      </c>
      <c r="C97" s="46">
        <v>1435</v>
      </c>
      <c r="D97" s="46">
        <v>62.8</v>
      </c>
      <c r="E97" s="46">
        <v>1651</v>
      </c>
      <c r="F97" s="47">
        <v>115.1</v>
      </c>
    </row>
    <row r="98" spans="1:6" ht="14.25" customHeight="1">
      <c r="A98" s="17" t="s">
        <v>10</v>
      </c>
      <c r="B98" s="46">
        <v>1677</v>
      </c>
      <c r="C98" s="46">
        <v>1112</v>
      </c>
      <c r="D98" s="46">
        <v>66.3</v>
      </c>
      <c r="E98" s="46">
        <v>1112</v>
      </c>
      <c r="F98" s="47">
        <v>100</v>
      </c>
    </row>
    <row r="99" spans="1:6" ht="27">
      <c r="A99" s="17" t="s">
        <v>11</v>
      </c>
      <c r="B99" s="46">
        <v>424</v>
      </c>
      <c r="C99" s="46">
        <v>200</v>
      </c>
      <c r="D99" s="46">
        <v>47.2</v>
      </c>
      <c r="E99" s="46">
        <v>410</v>
      </c>
      <c r="F99" s="47">
        <v>205</v>
      </c>
    </row>
    <row r="100" spans="1:6" ht="14.25" customHeight="1">
      <c r="A100" s="17" t="s">
        <v>18</v>
      </c>
      <c r="B100" s="46">
        <v>185</v>
      </c>
      <c r="C100" s="46">
        <v>123</v>
      </c>
      <c r="D100" s="46">
        <v>66.5</v>
      </c>
      <c r="E100" s="46">
        <v>129</v>
      </c>
      <c r="F100" s="47">
        <v>104.9</v>
      </c>
    </row>
    <row r="101" spans="1:6" ht="31.5" customHeight="1">
      <c r="A101" s="18" t="s">
        <v>24</v>
      </c>
      <c r="B101" s="46">
        <v>819</v>
      </c>
      <c r="C101" s="46">
        <v>551</v>
      </c>
      <c r="D101" s="46">
        <v>67.3</v>
      </c>
      <c r="E101" s="46">
        <v>690</v>
      </c>
      <c r="F101" s="47">
        <v>125.2</v>
      </c>
    </row>
    <row r="102" spans="1:6" ht="14.25" customHeight="1">
      <c r="A102" s="19" t="s">
        <v>10</v>
      </c>
      <c r="B102" s="46">
        <v>650</v>
      </c>
      <c r="C102" s="46">
        <v>392</v>
      </c>
      <c r="D102" s="46">
        <v>60.3</v>
      </c>
      <c r="E102" s="46">
        <v>392</v>
      </c>
      <c r="F102" s="47">
        <v>100</v>
      </c>
    </row>
    <row r="103" spans="1:6" ht="29.25" customHeight="1">
      <c r="A103" s="19" t="s">
        <v>11</v>
      </c>
      <c r="B103" s="46">
        <v>71</v>
      </c>
      <c r="C103" s="46">
        <v>75</v>
      </c>
      <c r="D103" s="46">
        <v>105.6</v>
      </c>
      <c r="E103" s="46">
        <v>210</v>
      </c>
      <c r="F103" s="47">
        <v>280</v>
      </c>
    </row>
    <row r="104" spans="1:6" ht="14.25" customHeight="1">
      <c r="A104" s="19" t="s">
        <v>18</v>
      </c>
      <c r="B104" s="46">
        <v>98</v>
      </c>
      <c r="C104" s="46">
        <v>84</v>
      </c>
      <c r="D104" s="46">
        <v>85.7</v>
      </c>
      <c r="E104" s="46">
        <v>88</v>
      </c>
      <c r="F104" s="47">
        <v>104.8</v>
      </c>
    </row>
    <row r="105" spans="1:6" ht="14.25" customHeight="1">
      <c r="A105" s="4" t="s">
        <v>25</v>
      </c>
      <c r="B105" s="8">
        <v>0</v>
      </c>
      <c r="C105" s="8">
        <v>0</v>
      </c>
      <c r="D105" s="8"/>
      <c r="E105" s="8">
        <v>0</v>
      </c>
      <c r="F105" s="9"/>
    </row>
    <row r="106" spans="1:6" ht="14.25" customHeight="1" hidden="1">
      <c r="A106" s="17" t="s">
        <v>10</v>
      </c>
      <c r="B106" s="8">
        <v>0</v>
      </c>
      <c r="C106" s="8">
        <v>0</v>
      </c>
      <c r="D106" s="8"/>
      <c r="E106" s="8">
        <v>0</v>
      </c>
      <c r="F106" s="9"/>
    </row>
    <row r="107" spans="1:6" ht="16.5" customHeight="1" hidden="1">
      <c r="A107" s="17" t="s">
        <v>11</v>
      </c>
      <c r="B107" s="8">
        <v>0</v>
      </c>
      <c r="C107" s="8">
        <v>0</v>
      </c>
      <c r="D107" s="8"/>
      <c r="E107" s="8">
        <v>0</v>
      </c>
      <c r="F107" s="9"/>
    </row>
    <row r="108" spans="1:6" ht="13.5" hidden="1">
      <c r="A108" s="17" t="s">
        <v>18</v>
      </c>
      <c r="B108" s="8">
        <v>0</v>
      </c>
      <c r="C108" s="8">
        <v>0</v>
      </c>
      <c r="D108" s="8"/>
      <c r="E108" s="8">
        <v>0</v>
      </c>
      <c r="F108" s="9"/>
    </row>
    <row r="109" spans="1:6" ht="13.5">
      <c r="A109" s="4" t="s">
        <v>26</v>
      </c>
      <c r="B109" s="46">
        <v>432</v>
      </c>
      <c r="C109" s="46">
        <v>224</v>
      </c>
      <c r="D109" s="46">
        <v>51.9</v>
      </c>
      <c r="E109" s="46">
        <v>227</v>
      </c>
      <c r="F109" s="47">
        <v>101.3</v>
      </c>
    </row>
    <row r="110" spans="1:6" ht="13.5">
      <c r="A110" s="4" t="s">
        <v>166</v>
      </c>
      <c r="B110" s="46">
        <v>43</v>
      </c>
      <c r="C110" s="46">
        <v>43</v>
      </c>
      <c r="D110" s="46">
        <v>100</v>
      </c>
      <c r="E110" s="46">
        <v>43</v>
      </c>
      <c r="F110" s="47">
        <v>100</v>
      </c>
    </row>
    <row r="111" spans="1:6" ht="13.5">
      <c r="A111" s="4"/>
      <c r="B111" s="8"/>
      <c r="C111" s="8"/>
      <c r="D111" s="8"/>
      <c r="E111" s="8"/>
      <c r="F111" s="9"/>
    </row>
    <row r="112" spans="1:6" ht="13.5">
      <c r="A112" s="15" t="s">
        <v>119</v>
      </c>
      <c r="B112" s="8"/>
      <c r="C112" s="8"/>
      <c r="D112" s="8"/>
      <c r="E112" s="8"/>
      <c r="F112" s="9"/>
    </row>
    <row r="113" spans="1:6" ht="13.5">
      <c r="A113" s="20" t="s">
        <v>167</v>
      </c>
      <c r="B113" s="46">
        <v>900</v>
      </c>
      <c r="C113" s="46">
        <v>1012.5</v>
      </c>
      <c r="D113" s="46">
        <v>112.5</v>
      </c>
      <c r="E113" s="46">
        <v>1110</v>
      </c>
      <c r="F113" s="47">
        <v>109.6</v>
      </c>
    </row>
    <row r="114" spans="1:6" ht="13.5">
      <c r="A114" s="20" t="s">
        <v>168</v>
      </c>
      <c r="B114" s="46">
        <v>23.9</v>
      </c>
      <c r="C114" s="46">
        <v>27.1</v>
      </c>
      <c r="D114" s="46">
        <v>113.4</v>
      </c>
      <c r="E114" s="46">
        <v>27.9</v>
      </c>
      <c r="F114" s="47">
        <v>103</v>
      </c>
    </row>
    <row r="115" spans="1:6" ht="16.5" customHeight="1">
      <c r="A115" s="20" t="s">
        <v>169</v>
      </c>
      <c r="B115" s="46">
        <v>213.5</v>
      </c>
      <c r="C115" s="46">
        <v>259</v>
      </c>
      <c r="D115" s="46">
        <v>121.3</v>
      </c>
      <c r="E115" s="46">
        <v>299.5</v>
      </c>
      <c r="F115" s="47">
        <v>115.6</v>
      </c>
    </row>
    <row r="116" spans="1:6" ht="16.5" customHeight="1" hidden="1">
      <c r="A116" s="20"/>
      <c r="B116" s="8"/>
      <c r="C116" s="8"/>
      <c r="D116" s="8"/>
      <c r="E116" s="8"/>
      <c r="F116" s="9"/>
    </row>
    <row r="117" spans="1:6" ht="16.5" customHeight="1" hidden="1">
      <c r="A117" s="30" t="s">
        <v>120</v>
      </c>
      <c r="B117" s="8"/>
      <c r="C117" s="8"/>
      <c r="D117" s="8"/>
      <c r="E117" s="8"/>
      <c r="F117" s="9"/>
    </row>
    <row r="118" spans="1:6" ht="41.25" hidden="1">
      <c r="A118" s="20" t="s">
        <v>171</v>
      </c>
      <c r="B118" s="8"/>
      <c r="C118" s="8"/>
      <c r="D118" s="8"/>
      <c r="E118" s="8"/>
      <c r="F118" s="9"/>
    </row>
    <row r="119" spans="1:6" ht="13.5">
      <c r="A119" s="20"/>
      <c r="B119" s="8"/>
      <c r="C119" s="8"/>
      <c r="D119" s="8"/>
      <c r="E119" s="8"/>
      <c r="F119" s="9"/>
    </row>
    <row r="120" spans="1:6" ht="13.5">
      <c r="A120" s="29" t="s">
        <v>121</v>
      </c>
      <c r="B120" s="8"/>
      <c r="C120" s="8"/>
      <c r="D120" s="8"/>
      <c r="E120" s="8"/>
      <c r="F120" s="9"/>
    </row>
    <row r="121" spans="1:6" ht="33.75" customHeight="1">
      <c r="A121" s="20" t="s">
        <v>170</v>
      </c>
      <c r="B121" s="46">
        <v>4.3</v>
      </c>
      <c r="C121" s="46">
        <v>4.4</v>
      </c>
      <c r="D121" s="46">
        <v>102.3</v>
      </c>
      <c r="E121" s="46">
        <v>4.5</v>
      </c>
      <c r="F121" s="47">
        <v>102.3</v>
      </c>
    </row>
    <row r="122" spans="1:6" ht="15" customHeight="1">
      <c r="A122" s="20"/>
      <c r="B122" s="8"/>
      <c r="C122" s="8"/>
      <c r="D122" s="8"/>
      <c r="E122" s="8"/>
      <c r="F122" s="9"/>
    </row>
    <row r="123" spans="1:6" ht="18.75" customHeight="1">
      <c r="A123" s="29" t="s">
        <v>122</v>
      </c>
      <c r="B123" s="8"/>
      <c r="C123" s="8"/>
      <c r="D123" s="8"/>
      <c r="E123" s="8"/>
      <c r="F123" s="9"/>
    </row>
    <row r="124" spans="1:6" s="45" customFormat="1" ht="27">
      <c r="A124" s="44" t="s">
        <v>172</v>
      </c>
      <c r="B124" s="48">
        <v>120.4</v>
      </c>
      <c r="C124" s="48">
        <v>219.9</v>
      </c>
      <c r="D124" s="48">
        <v>182.6</v>
      </c>
      <c r="E124" s="48">
        <v>346.6</v>
      </c>
      <c r="F124" s="49">
        <v>157.6</v>
      </c>
    </row>
    <row r="125" spans="1:6" ht="27">
      <c r="A125" s="20" t="s">
        <v>173</v>
      </c>
      <c r="B125" s="46">
        <v>2683.2</v>
      </c>
      <c r="C125" s="46">
        <v>2830</v>
      </c>
      <c r="D125" s="46">
        <v>105.5</v>
      </c>
      <c r="E125" s="46">
        <v>3055</v>
      </c>
      <c r="F125" s="47">
        <v>108</v>
      </c>
    </row>
    <row r="126" spans="1:6" ht="27">
      <c r="A126" s="4" t="s">
        <v>155</v>
      </c>
      <c r="B126" s="46">
        <v>6.7</v>
      </c>
      <c r="C126" s="46">
        <v>6.8</v>
      </c>
      <c r="D126" s="46">
        <v>101.5</v>
      </c>
      <c r="E126" s="46">
        <v>6.2</v>
      </c>
      <c r="F126" s="47">
        <v>91.2</v>
      </c>
    </row>
    <row r="127" spans="1:6" ht="27" hidden="1">
      <c r="A127" s="4" t="s">
        <v>126</v>
      </c>
      <c r="B127" s="46"/>
      <c r="C127" s="46"/>
      <c r="D127" s="46"/>
      <c r="E127" s="46"/>
      <c r="F127" s="47"/>
    </row>
    <row r="128" spans="1:6" ht="27">
      <c r="A128" s="4" t="s">
        <v>32</v>
      </c>
      <c r="B128" s="46">
        <v>24.6</v>
      </c>
      <c r="C128" s="46">
        <v>25.2</v>
      </c>
      <c r="D128" s="46">
        <v>102.4</v>
      </c>
      <c r="E128" s="46">
        <v>25.8</v>
      </c>
      <c r="F128" s="47">
        <v>102.4</v>
      </c>
    </row>
    <row r="129" spans="1:6" ht="13.5">
      <c r="A129" s="20"/>
      <c r="B129" s="8"/>
      <c r="C129" s="8"/>
      <c r="D129" s="8"/>
      <c r="E129" s="8"/>
      <c r="F129" s="9"/>
    </row>
    <row r="130" spans="1:6" ht="13.5">
      <c r="A130" s="15" t="s">
        <v>27</v>
      </c>
      <c r="B130" s="8"/>
      <c r="C130" s="8"/>
      <c r="D130" s="8"/>
      <c r="E130" s="8"/>
      <c r="F130" s="9"/>
    </row>
    <row r="131" spans="1:6" ht="27">
      <c r="A131" s="4" t="s">
        <v>174</v>
      </c>
      <c r="B131" s="46">
        <v>684</v>
      </c>
      <c r="C131" s="46">
        <v>689</v>
      </c>
      <c r="D131" s="46">
        <v>100.7</v>
      </c>
      <c r="E131" s="46">
        <v>739</v>
      </c>
      <c r="F131" s="47">
        <v>107.3</v>
      </c>
    </row>
    <row r="132" spans="1:6" ht="27">
      <c r="A132" s="4" t="s">
        <v>146</v>
      </c>
      <c r="B132" s="46">
        <v>84.6</v>
      </c>
      <c r="C132" s="46">
        <v>84.9</v>
      </c>
      <c r="D132" s="46">
        <v>100.4</v>
      </c>
      <c r="E132" s="46">
        <v>91.1</v>
      </c>
      <c r="F132" s="47">
        <v>107.3</v>
      </c>
    </row>
    <row r="133" spans="1:6" ht="27">
      <c r="A133" s="4" t="s">
        <v>134</v>
      </c>
      <c r="B133" s="46">
        <v>6</v>
      </c>
      <c r="C133" s="46">
        <v>6</v>
      </c>
      <c r="D133" s="46">
        <v>100</v>
      </c>
      <c r="E133" s="46">
        <v>6</v>
      </c>
      <c r="F133" s="47">
        <v>100</v>
      </c>
    </row>
    <row r="134" spans="1:6" ht="41.25">
      <c r="A134" s="31" t="s">
        <v>135</v>
      </c>
      <c r="B134" s="46">
        <v>221</v>
      </c>
      <c r="C134" s="46">
        <v>219</v>
      </c>
      <c r="D134" s="46">
        <v>99.1</v>
      </c>
      <c r="E134" s="46">
        <v>221</v>
      </c>
      <c r="F134" s="47">
        <v>100.9</v>
      </c>
    </row>
    <row r="135" spans="1:6" ht="13.5">
      <c r="A135" s="4" t="s">
        <v>28</v>
      </c>
      <c r="B135" s="8"/>
      <c r="C135" s="8"/>
      <c r="D135" s="8"/>
      <c r="E135" s="46"/>
      <c r="F135" s="47"/>
    </row>
    <row r="136" spans="1:6" ht="13.5">
      <c r="A136" s="4" t="s">
        <v>123</v>
      </c>
      <c r="B136" s="8">
        <v>1.326</v>
      </c>
      <c r="C136" s="8">
        <v>1.391</v>
      </c>
      <c r="D136" s="8">
        <v>104.9</v>
      </c>
      <c r="E136" s="46">
        <v>1.4</v>
      </c>
      <c r="F136" s="47">
        <v>100.6</v>
      </c>
    </row>
    <row r="137" spans="1:6" ht="16.5" customHeight="1" hidden="1">
      <c r="A137" s="4" t="s">
        <v>124</v>
      </c>
      <c r="B137" s="8"/>
      <c r="C137" s="8"/>
      <c r="D137" s="8"/>
      <c r="E137" s="8"/>
      <c r="F137" s="9"/>
    </row>
    <row r="138" spans="1:6" ht="16.5" customHeight="1" hidden="1">
      <c r="A138" s="4" t="s">
        <v>125</v>
      </c>
      <c r="B138" s="8"/>
      <c r="C138" s="8"/>
      <c r="D138" s="8"/>
      <c r="E138" s="8"/>
      <c r="F138" s="9"/>
    </row>
    <row r="139" spans="1:6" ht="13.5" hidden="1">
      <c r="A139" s="4" t="s">
        <v>30</v>
      </c>
      <c r="B139" s="8"/>
      <c r="C139" s="8"/>
      <c r="D139" s="8"/>
      <c r="E139" s="8"/>
      <c r="F139" s="9"/>
    </row>
    <row r="140" spans="1:6" ht="27" hidden="1">
      <c r="A140" s="4" t="s">
        <v>124</v>
      </c>
      <c r="B140" s="8"/>
      <c r="C140" s="8"/>
      <c r="D140" s="8"/>
      <c r="E140" s="8"/>
      <c r="F140" s="9"/>
    </row>
    <row r="141" spans="1:6" ht="18" customHeight="1" hidden="1">
      <c r="A141" s="17" t="s">
        <v>29</v>
      </c>
      <c r="B141" s="8"/>
      <c r="C141" s="8"/>
      <c r="D141" s="8"/>
      <c r="E141" s="8"/>
      <c r="F141" s="9"/>
    </row>
    <row r="142" spans="1:6" ht="47.25" customHeight="1">
      <c r="A142" s="4" t="s">
        <v>31</v>
      </c>
      <c r="B142" s="46">
        <v>63.3</v>
      </c>
      <c r="C142" s="46">
        <v>59</v>
      </c>
      <c r="D142" s="46">
        <v>93.1</v>
      </c>
      <c r="E142" s="46">
        <v>58.1</v>
      </c>
      <c r="F142" s="47">
        <v>98.6</v>
      </c>
    </row>
    <row r="143" spans="1:6" ht="27">
      <c r="A143" s="4" t="s">
        <v>33</v>
      </c>
      <c r="B143" s="46"/>
      <c r="C143" s="46"/>
      <c r="D143" s="46"/>
      <c r="E143" s="46"/>
      <c r="F143" s="47"/>
    </row>
    <row r="144" spans="1:6" ht="16.5" customHeight="1">
      <c r="A144" s="4" t="s">
        <v>127</v>
      </c>
      <c r="B144" s="46">
        <v>16.6</v>
      </c>
      <c r="C144" s="46">
        <v>12.3</v>
      </c>
      <c r="D144" s="46">
        <v>74.1</v>
      </c>
      <c r="E144" s="46">
        <v>16.1</v>
      </c>
      <c r="F144" s="47">
        <v>130.9</v>
      </c>
    </row>
    <row r="145" spans="1:6" ht="30" customHeight="1">
      <c r="A145" s="4" t="s">
        <v>128</v>
      </c>
      <c r="B145" s="46">
        <v>20</v>
      </c>
      <c r="C145" s="46">
        <v>15</v>
      </c>
      <c r="D145" s="46">
        <v>75</v>
      </c>
      <c r="E145" s="46">
        <v>20</v>
      </c>
      <c r="F145" s="47">
        <v>133.3</v>
      </c>
    </row>
    <row r="146" spans="1:6" ht="30" customHeight="1">
      <c r="A146" s="4" t="s">
        <v>129</v>
      </c>
      <c r="B146" s="46">
        <v>83</v>
      </c>
      <c r="C146" s="46">
        <v>81.7</v>
      </c>
      <c r="D146" s="46">
        <v>98.4</v>
      </c>
      <c r="E146" s="46">
        <v>80.6</v>
      </c>
      <c r="F146" s="47">
        <v>98.7</v>
      </c>
    </row>
    <row r="147" spans="1:6" ht="28.5" customHeight="1">
      <c r="A147" s="4" t="s">
        <v>130</v>
      </c>
      <c r="B147" s="46">
        <v>8.6</v>
      </c>
      <c r="C147" s="46">
        <v>7.7</v>
      </c>
      <c r="D147" s="46">
        <v>89.5</v>
      </c>
      <c r="E147" s="46">
        <v>7.6</v>
      </c>
      <c r="F147" s="47">
        <v>98.7</v>
      </c>
    </row>
    <row r="148" spans="1:6" ht="30" customHeight="1">
      <c r="A148" s="4" t="s">
        <v>175</v>
      </c>
      <c r="B148" s="46">
        <v>19.1</v>
      </c>
      <c r="C148" s="46">
        <v>16.1</v>
      </c>
      <c r="D148" s="46">
        <v>84.3</v>
      </c>
      <c r="E148" s="46">
        <v>15.9</v>
      </c>
      <c r="F148" s="47">
        <v>98.8</v>
      </c>
    </row>
    <row r="149" spans="1:6" ht="27">
      <c r="A149" s="4" t="s">
        <v>131</v>
      </c>
      <c r="B149" s="46">
        <v>548.3</v>
      </c>
      <c r="C149" s="46">
        <v>607.9</v>
      </c>
      <c r="D149" s="46">
        <v>110.9</v>
      </c>
      <c r="E149" s="46">
        <v>607.9</v>
      </c>
      <c r="F149" s="47">
        <v>100</v>
      </c>
    </row>
    <row r="150" spans="1:6" ht="28.5" customHeight="1">
      <c r="A150" s="4" t="s">
        <v>132</v>
      </c>
      <c r="B150" s="46">
        <v>443</v>
      </c>
      <c r="C150" s="46">
        <v>493</v>
      </c>
      <c r="D150" s="46">
        <v>111.3</v>
      </c>
      <c r="E150" s="46">
        <v>493</v>
      </c>
      <c r="F150" s="47">
        <v>100</v>
      </c>
    </row>
    <row r="151" spans="1:6" ht="32.25" customHeight="1">
      <c r="A151" s="4" t="s">
        <v>156</v>
      </c>
      <c r="B151" s="46">
        <v>25.1</v>
      </c>
      <c r="C151" s="46">
        <v>24.8</v>
      </c>
      <c r="D151" s="46">
        <v>98.8</v>
      </c>
      <c r="E151" s="46">
        <v>24.7</v>
      </c>
      <c r="F151" s="47">
        <v>99.6</v>
      </c>
    </row>
    <row r="152" spans="1:6" ht="28.5" customHeight="1">
      <c r="A152" s="4" t="s">
        <v>194</v>
      </c>
      <c r="B152" s="46">
        <v>2372</v>
      </c>
      <c r="C152" s="46">
        <v>2336</v>
      </c>
      <c r="D152" s="46">
        <v>98.5</v>
      </c>
      <c r="E152" s="46">
        <v>2299</v>
      </c>
      <c r="F152" s="47">
        <v>98.4</v>
      </c>
    </row>
    <row r="153" spans="1:6" ht="17.25" customHeight="1">
      <c r="A153" s="4" t="s">
        <v>133</v>
      </c>
      <c r="B153" s="46">
        <v>35</v>
      </c>
      <c r="C153" s="46">
        <v>35.5</v>
      </c>
      <c r="D153" s="46">
        <v>101.4</v>
      </c>
      <c r="E153" s="46">
        <v>36</v>
      </c>
      <c r="F153" s="47">
        <v>101.4</v>
      </c>
    </row>
    <row r="154" spans="1:6" ht="17.25" customHeight="1">
      <c r="A154" s="4"/>
      <c r="B154" s="8"/>
      <c r="C154" s="8"/>
      <c r="D154" s="8"/>
      <c r="E154" s="8"/>
      <c r="F154" s="9"/>
    </row>
    <row r="155" spans="1:6" ht="27">
      <c r="A155" s="41" t="s">
        <v>34</v>
      </c>
      <c r="B155" s="46">
        <v>54</v>
      </c>
      <c r="C155" s="46">
        <v>55</v>
      </c>
      <c r="D155" s="46">
        <v>101.9</v>
      </c>
      <c r="E155" s="46">
        <v>55</v>
      </c>
      <c r="F155" s="47">
        <v>100</v>
      </c>
    </row>
    <row r="156" spans="1:6" ht="27" hidden="1">
      <c r="A156" s="17" t="s">
        <v>35</v>
      </c>
      <c r="B156" s="46"/>
      <c r="C156" s="46"/>
      <c r="D156" s="46"/>
      <c r="E156" s="46"/>
      <c r="F156" s="47"/>
    </row>
    <row r="157" spans="1:6" ht="27">
      <c r="A157" s="17" t="s">
        <v>36</v>
      </c>
      <c r="B157" s="46">
        <v>11</v>
      </c>
      <c r="C157" s="46">
        <v>12</v>
      </c>
      <c r="D157" s="46">
        <v>109.1</v>
      </c>
      <c r="E157" s="46">
        <v>12</v>
      </c>
      <c r="F157" s="47">
        <v>100</v>
      </c>
    </row>
    <row r="158" spans="1:6" ht="27">
      <c r="A158" s="17" t="s">
        <v>37</v>
      </c>
      <c r="B158" s="46">
        <v>43</v>
      </c>
      <c r="C158" s="46">
        <v>43</v>
      </c>
      <c r="D158" s="46">
        <v>100</v>
      </c>
      <c r="E158" s="46">
        <v>43</v>
      </c>
      <c r="F158" s="47">
        <v>100</v>
      </c>
    </row>
    <row r="159" spans="1:6" ht="27">
      <c r="A159" s="38" t="s">
        <v>136</v>
      </c>
      <c r="B159" s="46">
        <v>345</v>
      </c>
      <c r="C159" s="46">
        <v>366</v>
      </c>
      <c r="D159" s="46">
        <v>106.1</v>
      </c>
      <c r="E159" s="46">
        <v>367</v>
      </c>
      <c r="F159" s="46">
        <v>100.3</v>
      </c>
    </row>
    <row r="160" spans="1:6" ht="13.5">
      <c r="A160" s="4"/>
      <c r="B160" s="8"/>
      <c r="C160" s="8"/>
      <c r="D160" s="8"/>
      <c r="E160" s="8"/>
      <c r="F160" s="8"/>
    </row>
    <row r="161" spans="1:6" ht="13.5">
      <c r="A161" s="32" t="s">
        <v>137</v>
      </c>
      <c r="B161" s="8"/>
      <c r="C161" s="8"/>
      <c r="D161" s="8"/>
      <c r="E161" s="8"/>
      <c r="F161" s="8"/>
    </row>
    <row r="162" spans="1:6" ht="27">
      <c r="A162" s="27" t="s">
        <v>138</v>
      </c>
      <c r="B162" s="46">
        <v>32.4</v>
      </c>
      <c r="C162" s="46">
        <v>33.7</v>
      </c>
      <c r="D162" s="46">
        <v>104</v>
      </c>
      <c r="E162" s="46">
        <v>33.3</v>
      </c>
      <c r="F162" s="46">
        <v>98.8</v>
      </c>
    </row>
    <row r="163" spans="1:6" ht="75" customHeight="1">
      <c r="A163" s="27" t="s">
        <v>139</v>
      </c>
      <c r="B163" s="46">
        <v>19.1</v>
      </c>
      <c r="C163" s="46">
        <v>20.4</v>
      </c>
      <c r="D163" s="46">
        <v>106.8</v>
      </c>
      <c r="E163" s="46">
        <v>0</v>
      </c>
      <c r="F163" s="46">
        <v>0</v>
      </c>
    </row>
    <row r="164" spans="1:6" ht="54.75">
      <c r="A164" s="27" t="s">
        <v>140</v>
      </c>
      <c r="B164" s="46">
        <v>697.7</v>
      </c>
      <c r="C164" s="46">
        <v>697.7</v>
      </c>
      <c r="D164" s="46">
        <v>100</v>
      </c>
      <c r="E164" s="46">
        <v>697.7</v>
      </c>
      <c r="F164" s="46">
        <v>100</v>
      </c>
    </row>
    <row r="165" spans="1:6" ht="13.5">
      <c r="A165" s="33"/>
      <c r="B165" s="8"/>
      <c r="C165" s="8"/>
      <c r="D165" s="8"/>
      <c r="E165" s="8"/>
      <c r="F165" s="8"/>
    </row>
    <row r="166" spans="1:6" ht="15.75" customHeight="1">
      <c r="A166" s="15" t="s">
        <v>38</v>
      </c>
      <c r="B166" s="8"/>
      <c r="C166" s="8"/>
      <c r="D166" s="8"/>
      <c r="E166" s="8"/>
      <c r="F166" s="8"/>
    </row>
    <row r="167" spans="1:6" ht="13.5">
      <c r="A167" s="4" t="s">
        <v>176</v>
      </c>
      <c r="B167" s="46">
        <v>18.5</v>
      </c>
      <c r="C167" s="46">
        <v>18.5</v>
      </c>
      <c r="D167" s="46">
        <v>100</v>
      </c>
      <c r="E167" s="46">
        <v>19</v>
      </c>
      <c r="F167" s="46">
        <v>102.7</v>
      </c>
    </row>
    <row r="168" spans="1:6" ht="13.5">
      <c r="A168" s="4" t="s">
        <v>177</v>
      </c>
      <c r="B168" s="46">
        <v>107.8</v>
      </c>
      <c r="C168" s="46">
        <v>107.8</v>
      </c>
      <c r="D168" s="46">
        <v>100</v>
      </c>
      <c r="E168" s="46">
        <v>112.9</v>
      </c>
      <c r="F168" s="46">
        <v>104.7</v>
      </c>
    </row>
    <row r="169" spans="1:6" ht="13.5">
      <c r="A169" s="4" t="s">
        <v>178</v>
      </c>
      <c r="B169" s="46">
        <v>6</v>
      </c>
      <c r="C169" s="46">
        <v>6.8</v>
      </c>
      <c r="D169" s="46">
        <v>113.3</v>
      </c>
      <c r="E169" s="46">
        <v>6.8</v>
      </c>
      <c r="F169" s="46">
        <v>100</v>
      </c>
    </row>
    <row r="170" spans="1:6" ht="27">
      <c r="A170" s="4" t="s">
        <v>179</v>
      </c>
      <c r="B170" s="46">
        <v>108.85</v>
      </c>
      <c r="C170" s="46">
        <v>108.85</v>
      </c>
      <c r="D170" s="46">
        <v>100</v>
      </c>
      <c r="E170" s="46">
        <v>108.85</v>
      </c>
      <c r="F170" s="46">
        <v>100</v>
      </c>
    </row>
    <row r="171" spans="1:6" ht="13.5">
      <c r="A171" s="17" t="s">
        <v>39</v>
      </c>
      <c r="B171" s="46">
        <v>38</v>
      </c>
      <c r="C171" s="46">
        <v>38</v>
      </c>
      <c r="D171" s="46">
        <v>100</v>
      </c>
      <c r="E171" s="46">
        <v>38</v>
      </c>
      <c r="F171" s="46">
        <v>100</v>
      </c>
    </row>
    <row r="172" spans="1:6" ht="41.25">
      <c r="A172" s="16" t="s">
        <v>40</v>
      </c>
      <c r="B172" s="46">
        <v>65</v>
      </c>
      <c r="C172" s="46">
        <v>65</v>
      </c>
      <c r="D172" s="46">
        <v>100</v>
      </c>
      <c r="E172" s="46">
        <v>65</v>
      </c>
      <c r="F172" s="46">
        <v>100</v>
      </c>
    </row>
    <row r="173" spans="1:6" ht="27">
      <c r="A173" s="16" t="s">
        <v>41</v>
      </c>
      <c r="B173" s="46">
        <v>716.8</v>
      </c>
      <c r="C173" s="46">
        <v>717</v>
      </c>
      <c r="D173" s="46">
        <v>100</v>
      </c>
      <c r="E173" s="46">
        <v>718</v>
      </c>
      <c r="F173" s="46">
        <v>100.1</v>
      </c>
    </row>
    <row r="174" spans="1:6" ht="27">
      <c r="A174" s="16" t="s">
        <v>42</v>
      </c>
      <c r="B174" s="46">
        <v>123.5</v>
      </c>
      <c r="C174" s="46">
        <v>142.9</v>
      </c>
      <c r="D174" s="46">
        <v>115.7</v>
      </c>
      <c r="E174" s="46">
        <v>142.9</v>
      </c>
      <c r="F174" s="46">
        <v>100</v>
      </c>
    </row>
    <row r="175" spans="1:6" ht="13.5">
      <c r="A175" s="34"/>
      <c r="B175" s="8"/>
      <c r="C175" s="8"/>
      <c r="D175" s="8"/>
      <c r="E175" s="8"/>
      <c r="F175" s="8"/>
    </row>
    <row r="176" spans="1:6" ht="13.5">
      <c r="A176" s="32" t="s">
        <v>141</v>
      </c>
      <c r="B176" s="8"/>
      <c r="C176" s="8"/>
      <c r="D176" s="8"/>
      <c r="E176" s="8"/>
      <c r="F176" s="8"/>
    </row>
    <row r="177" spans="1:6" ht="27">
      <c r="A177" s="27" t="s">
        <v>145</v>
      </c>
      <c r="B177" s="46">
        <v>1.17</v>
      </c>
      <c r="C177" s="46">
        <v>2.8</v>
      </c>
      <c r="D177" s="46">
        <v>239.32</v>
      </c>
      <c r="E177" s="46">
        <v>4.5</v>
      </c>
      <c r="F177" s="46">
        <v>160.71</v>
      </c>
    </row>
    <row r="178" spans="1:6" ht="13.5" hidden="1">
      <c r="A178" s="27" t="s">
        <v>144</v>
      </c>
      <c r="B178" s="46"/>
      <c r="C178" s="46"/>
      <c r="D178" s="46"/>
      <c r="E178" s="46"/>
      <c r="F178" s="46"/>
    </row>
    <row r="179" spans="1:6" ht="13.5">
      <c r="A179" s="27" t="s">
        <v>142</v>
      </c>
      <c r="B179" s="46">
        <v>50</v>
      </c>
      <c r="C179" s="46">
        <v>50</v>
      </c>
      <c r="D179" s="46">
        <v>100</v>
      </c>
      <c r="E179" s="46">
        <v>50</v>
      </c>
      <c r="F179" s="46">
        <v>100</v>
      </c>
    </row>
    <row r="180" spans="1:6" ht="27">
      <c r="A180" s="27" t="s">
        <v>143</v>
      </c>
      <c r="B180" s="46">
        <v>50</v>
      </c>
      <c r="C180" s="46">
        <v>50</v>
      </c>
      <c r="D180" s="46">
        <v>100</v>
      </c>
      <c r="E180" s="46">
        <v>50</v>
      </c>
      <c r="F180" s="46">
        <v>100</v>
      </c>
    </row>
    <row r="181" spans="1:6" ht="13.5">
      <c r="A181" s="34"/>
      <c r="B181" s="8"/>
      <c r="C181" s="8"/>
      <c r="D181" s="8"/>
      <c r="E181" s="8"/>
      <c r="F181" s="8"/>
    </row>
    <row r="182" spans="1:6" ht="13.5" hidden="1">
      <c r="A182" s="40" t="s">
        <v>43</v>
      </c>
      <c r="B182" s="8"/>
      <c r="C182" s="8"/>
      <c r="D182" s="8"/>
      <c r="E182" s="8"/>
      <c r="F182" s="8"/>
    </row>
    <row r="183" spans="1:8" ht="41.25" hidden="1">
      <c r="A183" s="4" t="s">
        <v>44</v>
      </c>
      <c r="B183" s="8"/>
      <c r="C183" s="8"/>
      <c r="D183" s="8"/>
      <c r="E183" s="8"/>
      <c r="F183" s="8"/>
      <c r="H183" s="1" t="s">
        <v>186</v>
      </c>
    </row>
    <row r="184" ht="12.75" hidden="1"/>
    <row r="185" ht="12.75">
      <c r="B185" s="21"/>
    </row>
    <row r="186" ht="12.75">
      <c r="H186" s="1" t="s">
        <v>193</v>
      </c>
    </row>
    <row r="187" spans="1:6" ht="13.5">
      <c r="A187" s="13" t="s">
        <v>217</v>
      </c>
      <c r="B187" s="26"/>
      <c r="C187" s="26"/>
      <c r="D187" s="13"/>
      <c r="E187" s="1" t="s">
        <v>211</v>
      </c>
      <c r="F187" s="13"/>
    </row>
    <row r="188" spans="1:3" ht="12.75">
      <c r="A188" s="1" t="s">
        <v>218</v>
      </c>
      <c r="B188" s="100" t="s">
        <v>72</v>
      </c>
      <c r="C188" s="100"/>
    </row>
    <row r="191" spans="1:6" ht="12.75">
      <c r="A191" s="42" t="s">
        <v>74</v>
      </c>
      <c r="B191" s="42"/>
      <c r="C191" s="42"/>
      <c r="D191" s="42"/>
      <c r="E191" s="42"/>
      <c r="F191" s="42"/>
    </row>
    <row r="192" spans="1:6" ht="12.75">
      <c r="A192" s="42"/>
      <c r="B192" s="42"/>
      <c r="C192" s="42"/>
      <c r="D192" s="42"/>
      <c r="E192" s="42"/>
      <c r="F192" s="42"/>
    </row>
    <row r="193" spans="1:6" ht="13.5">
      <c r="A193" s="43"/>
      <c r="B193" s="42"/>
      <c r="C193" s="42"/>
      <c r="D193" s="42"/>
      <c r="E193" s="42"/>
      <c r="F193" s="42"/>
    </row>
    <row r="194" spans="1:6" ht="12.75">
      <c r="A194" s="42"/>
      <c r="B194" s="42"/>
      <c r="C194" s="42"/>
      <c r="D194" s="42"/>
      <c r="E194" s="42"/>
      <c r="F194" s="42"/>
    </row>
    <row r="195" spans="1:6" ht="12.75">
      <c r="A195" s="42" t="s">
        <v>147</v>
      </c>
      <c r="B195" s="42"/>
      <c r="C195" s="42"/>
      <c r="D195" s="42"/>
      <c r="E195" s="42"/>
      <c r="F195" s="42"/>
    </row>
    <row r="196" spans="1:6" ht="12.75">
      <c r="A196" s="42"/>
      <c r="B196" s="42"/>
      <c r="C196" s="42"/>
      <c r="D196" s="42"/>
      <c r="E196" s="42"/>
      <c r="F196" s="42"/>
    </row>
    <row r="197" spans="1:13" ht="43.5" customHeight="1">
      <c r="A197" s="99" t="s">
        <v>151</v>
      </c>
      <c r="B197" s="99"/>
      <c r="C197" s="99"/>
      <c r="D197" s="99"/>
      <c r="E197" s="99"/>
      <c r="F197" s="99"/>
      <c r="G197" s="35"/>
      <c r="H197" s="35"/>
      <c r="I197" s="35"/>
      <c r="J197" s="35"/>
      <c r="K197" s="35"/>
      <c r="L197" s="35"/>
      <c r="M197" s="35"/>
    </row>
    <row r="198" spans="1:6" ht="12.75">
      <c r="A198" s="42"/>
      <c r="B198" s="42"/>
      <c r="C198" s="42"/>
      <c r="D198" s="42"/>
      <c r="E198" s="42"/>
      <c r="F198" s="42"/>
    </row>
    <row r="199" spans="1:6" ht="12.75">
      <c r="A199" s="42" t="s">
        <v>148</v>
      </c>
      <c r="B199" s="42"/>
      <c r="C199" s="42"/>
      <c r="D199" s="42"/>
      <c r="E199" s="42"/>
      <c r="F199" s="42"/>
    </row>
    <row r="200" spans="1:6" ht="12.75">
      <c r="A200" s="42"/>
      <c r="B200" s="42"/>
      <c r="C200" s="42"/>
      <c r="D200" s="42"/>
      <c r="E200" s="42"/>
      <c r="F200" s="42"/>
    </row>
    <row r="201" spans="1:9" ht="38.25" customHeight="1">
      <c r="A201" s="99" t="s">
        <v>202</v>
      </c>
      <c r="B201" s="99"/>
      <c r="C201" s="99"/>
      <c r="D201" s="99"/>
      <c r="E201" s="99"/>
      <c r="F201" s="99"/>
      <c r="G201" s="36"/>
      <c r="H201" s="36"/>
      <c r="I201" s="36"/>
    </row>
    <row r="202" spans="1:6" ht="12.75">
      <c r="A202" s="42"/>
      <c r="B202" s="42"/>
      <c r="C202" s="42"/>
      <c r="D202" s="42"/>
      <c r="E202" s="42"/>
      <c r="F202" s="42"/>
    </row>
    <row r="203" spans="1:6" ht="12.75">
      <c r="A203" s="42" t="s">
        <v>149</v>
      </c>
      <c r="B203" s="42"/>
      <c r="C203" s="42"/>
      <c r="D203" s="42"/>
      <c r="E203" s="42"/>
      <c r="F203" s="42"/>
    </row>
    <row r="204" spans="1:6" ht="12.75">
      <c r="A204" s="42"/>
      <c r="B204" s="42"/>
      <c r="C204" s="42"/>
      <c r="D204" s="42"/>
      <c r="E204" s="42"/>
      <c r="F204" s="42"/>
    </row>
    <row r="205" spans="1:10" ht="31.5" customHeight="1">
      <c r="A205" s="99" t="s">
        <v>150</v>
      </c>
      <c r="B205" s="99"/>
      <c r="C205" s="99"/>
      <c r="D205" s="99"/>
      <c r="E205" s="99"/>
      <c r="F205" s="99"/>
      <c r="G205" s="36"/>
      <c r="H205" s="36"/>
      <c r="I205" s="36"/>
      <c r="J205" s="36"/>
    </row>
  </sheetData>
  <sheetProtection selectLockedCells="1" selectUnlockedCells="1"/>
  <mergeCells count="16">
    <mergeCell ref="A197:F197"/>
    <mergeCell ref="A205:F205"/>
    <mergeCell ref="A201:F201"/>
    <mergeCell ref="A5:G5"/>
    <mergeCell ref="B9:B10"/>
    <mergeCell ref="C9:C10"/>
    <mergeCell ref="E9:E10"/>
    <mergeCell ref="B188:C188"/>
    <mergeCell ref="A9:A10"/>
    <mergeCell ref="D9:D10"/>
    <mergeCell ref="F9:F10"/>
    <mergeCell ref="A6:G6"/>
    <mergeCell ref="A7:G7"/>
    <mergeCell ref="A4:F4"/>
    <mergeCell ref="C2:D2"/>
    <mergeCell ref="C3:F3"/>
  </mergeCells>
  <printOptions horizontalCentered="1"/>
  <pageMargins left="0.7086614173228347" right="0.31496062992125984" top="0.7480314960629921" bottom="0.7480314960629921" header="0.1968503937007874" footer="0.1968503937007874"/>
  <pageSetup horizontalDpi="300" verticalDpi="300" orientation="portrait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3.50390625" style="0" customWidth="1"/>
    <col min="2" max="2" width="10.50390625" style="0" customWidth="1"/>
    <col min="3" max="3" width="11.125" style="0" customWidth="1"/>
    <col min="4" max="4" width="10.625" style="0" customWidth="1"/>
    <col min="5" max="5" width="10.125" style="0" customWidth="1"/>
  </cols>
  <sheetData>
    <row r="1" spans="1:5" ht="12.75">
      <c r="A1" s="104"/>
      <c r="B1" s="104"/>
      <c r="C1" s="104"/>
      <c r="D1" s="104"/>
      <c r="E1" s="104"/>
    </row>
    <row r="2" spans="1:6" ht="123" customHeight="1">
      <c r="A2" s="23"/>
      <c r="B2" s="103" t="s">
        <v>220</v>
      </c>
      <c r="C2" s="103"/>
      <c r="D2" s="103"/>
      <c r="E2" s="103"/>
      <c r="F2" s="57"/>
    </row>
    <row r="3" spans="1:5" ht="12.75">
      <c r="A3" s="23"/>
      <c r="B3" s="23"/>
      <c r="C3" s="23"/>
      <c r="D3" s="23"/>
      <c r="E3" s="23"/>
    </row>
    <row r="4" spans="1:5" ht="15">
      <c r="A4" s="105" t="s">
        <v>215</v>
      </c>
      <c r="B4" s="105"/>
      <c r="C4" s="105"/>
      <c r="D4" s="105"/>
      <c r="E4" s="105"/>
    </row>
    <row r="5" spans="1:5" ht="12.75" customHeight="1">
      <c r="A5" s="105" t="s">
        <v>210</v>
      </c>
      <c r="B5" s="105"/>
      <c r="C5" s="105"/>
      <c r="D5" s="105"/>
      <c r="E5" s="105"/>
    </row>
    <row r="6" spans="1:5" ht="13.5" customHeight="1" thickBot="1">
      <c r="A6" s="106"/>
      <c r="B6" s="106"/>
      <c r="C6" s="106"/>
      <c r="D6" s="106"/>
      <c r="E6" s="106"/>
    </row>
    <row r="7" spans="1:5" ht="12.75" customHeight="1" thickBot="1">
      <c r="A7" s="107" t="s">
        <v>46</v>
      </c>
      <c r="B7" s="107" t="s">
        <v>47</v>
      </c>
      <c r="C7" s="107" t="s">
        <v>203</v>
      </c>
      <c r="D7" s="107" t="s">
        <v>204</v>
      </c>
      <c r="E7" s="107" t="s">
        <v>205</v>
      </c>
    </row>
    <row r="8" spans="1:5" ht="38.25" customHeight="1" thickBot="1">
      <c r="A8" s="107"/>
      <c r="B8" s="107"/>
      <c r="C8" s="107"/>
      <c r="D8" s="107"/>
      <c r="E8" s="107"/>
    </row>
    <row r="9" spans="1:5" ht="30.75">
      <c r="A9" s="58" t="s">
        <v>51</v>
      </c>
      <c r="B9" s="59" t="s">
        <v>52</v>
      </c>
      <c r="C9" s="60">
        <v>15</v>
      </c>
      <c r="D9" s="60">
        <v>15</v>
      </c>
      <c r="E9" s="61">
        <v>15</v>
      </c>
    </row>
    <row r="10" spans="1:5" ht="15">
      <c r="A10" s="62" t="s">
        <v>53</v>
      </c>
      <c r="B10" s="63" t="s">
        <v>52</v>
      </c>
      <c r="C10" s="64">
        <v>11</v>
      </c>
      <c r="D10" s="60">
        <v>11</v>
      </c>
      <c r="E10" s="60">
        <v>11</v>
      </c>
    </row>
    <row r="11" spans="1:5" ht="46.5" hidden="1">
      <c r="A11" s="62" t="s">
        <v>54</v>
      </c>
      <c r="B11" s="65" t="s">
        <v>48</v>
      </c>
      <c r="C11" s="66"/>
      <c r="D11" s="66"/>
      <c r="E11" s="67"/>
    </row>
    <row r="12" spans="1:5" ht="30.75">
      <c r="A12" s="62" t="s">
        <v>55</v>
      </c>
      <c r="B12" s="65" t="s">
        <v>48</v>
      </c>
      <c r="C12" s="60">
        <v>2.18</v>
      </c>
      <c r="D12" s="60">
        <v>-0.79</v>
      </c>
      <c r="E12" s="61">
        <v>-0.28</v>
      </c>
    </row>
    <row r="13" spans="1:5" ht="30.75">
      <c r="A13" s="62" t="s">
        <v>56</v>
      </c>
      <c r="B13" s="65" t="s">
        <v>48</v>
      </c>
      <c r="C13" s="68">
        <v>91.34</v>
      </c>
      <c r="D13" s="68">
        <v>110.7</v>
      </c>
      <c r="E13" s="68">
        <v>112.7</v>
      </c>
    </row>
    <row r="14" spans="1:5" ht="46.5">
      <c r="A14" s="69" t="s">
        <v>57</v>
      </c>
      <c r="B14" s="65" t="s">
        <v>48</v>
      </c>
      <c r="C14" s="68">
        <v>18.76</v>
      </c>
      <c r="D14" s="70">
        <v>20.22</v>
      </c>
      <c r="E14" s="71">
        <v>21.3</v>
      </c>
    </row>
    <row r="15" spans="1:5" ht="30.75" hidden="1">
      <c r="A15" s="62" t="s">
        <v>187</v>
      </c>
      <c r="B15" s="72" t="s">
        <v>49</v>
      </c>
      <c r="C15" s="73"/>
      <c r="D15" s="68"/>
      <c r="E15" s="73"/>
    </row>
    <row r="16" spans="1:5" ht="46.5" hidden="1">
      <c r="A16" s="62" t="s">
        <v>188</v>
      </c>
      <c r="B16" s="65" t="s">
        <v>48</v>
      </c>
      <c r="C16" s="73"/>
      <c r="D16" s="68"/>
      <c r="E16" s="73"/>
    </row>
    <row r="17" spans="1:5" ht="46.5" hidden="1">
      <c r="A17" s="62" t="s">
        <v>189</v>
      </c>
      <c r="B17" s="65" t="s">
        <v>49</v>
      </c>
      <c r="C17" s="73"/>
      <c r="D17" s="68"/>
      <c r="E17" s="73"/>
    </row>
    <row r="18" spans="1:5" ht="46.5">
      <c r="A18" s="62" t="s">
        <v>190</v>
      </c>
      <c r="B18" s="65" t="s">
        <v>48</v>
      </c>
      <c r="C18" s="68">
        <v>3.2</v>
      </c>
      <c r="D18" s="70">
        <f>7+0.1</f>
        <v>7.1</v>
      </c>
      <c r="E18" s="71">
        <v>1.16</v>
      </c>
    </row>
    <row r="19" spans="1:5" ht="30.75">
      <c r="A19" s="62" t="s">
        <v>58</v>
      </c>
      <c r="B19" s="72" t="s">
        <v>49</v>
      </c>
      <c r="C19" s="73">
        <v>2.66</v>
      </c>
      <c r="D19" s="68">
        <v>3.23</v>
      </c>
      <c r="E19" s="73">
        <v>0.33</v>
      </c>
    </row>
    <row r="20" spans="1:5" ht="30.75" hidden="1">
      <c r="A20" s="62" t="s">
        <v>59</v>
      </c>
      <c r="B20" s="65" t="s">
        <v>48</v>
      </c>
      <c r="C20" s="70"/>
      <c r="D20" s="70"/>
      <c r="E20" s="71"/>
    </row>
    <row r="21" spans="1:5" ht="30.75" hidden="1">
      <c r="A21" s="62" t="s">
        <v>73</v>
      </c>
      <c r="B21" s="72" t="s">
        <v>49</v>
      </c>
      <c r="C21" s="73"/>
      <c r="D21" s="68"/>
      <c r="E21" s="73"/>
    </row>
    <row r="22" spans="1:5" ht="25.5" customHeight="1">
      <c r="A22" s="62" t="s">
        <v>60</v>
      </c>
      <c r="B22" s="65" t="s">
        <v>48</v>
      </c>
      <c r="C22" s="68">
        <v>2.85</v>
      </c>
      <c r="D22" s="70">
        <v>3.22</v>
      </c>
      <c r="E22" s="71">
        <v>3.3</v>
      </c>
    </row>
    <row r="23" spans="1:5" ht="30.75">
      <c r="A23" s="62" t="s">
        <v>61</v>
      </c>
      <c r="B23" s="72" t="s">
        <v>49</v>
      </c>
      <c r="C23" s="73">
        <v>1.33</v>
      </c>
      <c r="D23" s="68">
        <v>1.24</v>
      </c>
      <c r="E23" s="73">
        <v>1.1</v>
      </c>
    </row>
    <row r="24" spans="1:5" ht="30.75">
      <c r="A24" s="62" t="s">
        <v>62</v>
      </c>
      <c r="B24" s="72" t="s">
        <v>50</v>
      </c>
      <c r="C24" s="74">
        <f>0.17+0.036+0.075+0.048+0.033+0.056</f>
        <v>0.418</v>
      </c>
      <c r="D24" s="74">
        <f>0.18+0.043+0.076+0.05+0.033+0.055</f>
        <v>0.437</v>
      </c>
      <c r="E24" s="75">
        <f>0.18+0.045+0.076+0.05+0.033+0.055</f>
        <v>0.439</v>
      </c>
    </row>
    <row r="25" spans="1:5" ht="46.5">
      <c r="A25" s="62" t="s">
        <v>63</v>
      </c>
      <c r="B25" s="72" t="s">
        <v>49</v>
      </c>
      <c r="C25" s="73">
        <v>10.74</v>
      </c>
      <c r="D25" s="68">
        <v>11.72</v>
      </c>
      <c r="E25" s="73">
        <v>11.61</v>
      </c>
    </row>
    <row r="26" spans="1:5" ht="30.75">
      <c r="A26" s="62" t="s">
        <v>64</v>
      </c>
      <c r="B26" s="72" t="s">
        <v>50</v>
      </c>
      <c r="C26" s="60">
        <v>0.013</v>
      </c>
      <c r="D26" s="60">
        <v>0.013</v>
      </c>
      <c r="E26" s="61">
        <v>0.013</v>
      </c>
    </row>
    <row r="27" spans="1:6" ht="46.5">
      <c r="A27" s="62" t="s">
        <v>65</v>
      </c>
      <c r="B27" s="72" t="s">
        <v>49</v>
      </c>
      <c r="C27" s="76">
        <v>3.1</v>
      </c>
      <c r="D27" s="77">
        <v>2.95</v>
      </c>
      <c r="E27" s="76">
        <v>2.95</v>
      </c>
      <c r="F27" t="s">
        <v>191</v>
      </c>
    </row>
    <row r="28" spans="1:5" ht="15">
      <c r="A28" s="78"/>
      <c r="B28" s="78"/>
      <c r="C28" s="78"/>
      <c r="D28" s="78"/>
      <c r="E28" s="78"/>
    </row>
    <row r="29" spans="1:5" ht="15">
      <c r="A29" s="79" t="s">
        <v>217</v>
      </c>
      <c r="B29" s="80"/>
      <c r="C29" s="81"/>
      <c r="D29" s="92" t="s">
        <v>211</v>
      </c>
      <c r="E29" s="82"/>
    </row>
    <row r="30" spans="1:5" ht="15">
      <c r="A30" s="92" t="s">
        <v>218</v>
      </c>
      <c r="B30" s="83" t="s">
        <v>72</v>
      </c>
      <c r="C30" s="84"/>
      <c r="D30" s="78"/>
      <c r="E30" s="78"/>
    </row>
    <row r="31" spans="1:5" ht="15">
      <c r="A31" s="78"/>
      <c r="B31" s="78"/>
      <c r="C31" s="78"/>
      <c r="D31" s="78"/>
      <c r="E31" s="78"/>
    </row>
    <row r="34" ht="12.75">
      <c r="A34" s="25" t="s">
        <v>74</v>
      </c>
    </row>
    <row r="35" ht="12.75">
      <c r="A35" s="25"/>
    </row>
    <row r="36" ht="12.75">
      <c r="A36" s="25" t="s">
        <v>75</v>
      </c>
    </row>
    <row r="37" ht="12.75">
      <c r="A37" s="25" t="s">
        <v>197</v>
      </c>
    </row>
    <row r="38" ht="12.75">
      <c r="A38" s="25" t="s">
        <v>95</v>
      </c>
    </row>
    <row r="39" ht="12.75">
      <c r="A39" s="25"/>
    </row>
  </sheetData>
  <sheetProtection selectLockedCells="1" selectUnlockedCells="1"/>
  <mergeCells count="10">
    <mergeCell ref="B2:E2"/>
    <mergeCell ref="A1:E1"/>
    <mergeCell ref="A4:E4"/>
    <mergeCell ref="A5:E5"/>
    <mergeCell ref="A6:E6"/>
    <mergeCell ref="A7:A8"/>
    <mergeCell ref="B7:B8"/>
    <mergeCell ref="C7:C8"/>
    <mergeCell ref="D7:D8"/>
    <mergeCell ref="E7:E8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8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56.50390625" style="0" customWidth="1"/>
    <col min="2" max="2" width="12.125" style="0" customWidth="1"/>
    <col min="3" max="3" width="12.00390625" style="0" customWidth="1"/>
    <col min="4" max="4" width="12.50390625" style="0" customWidth="1"/>
  </cols>
  <sheetData>
    <row r="1" ht="2.25" customHeight="1"/>
    <row r="2" spans="2:4" ht="145.5" customHeight="1">
      <c r="B2" s="108" t="s">
        <v>219</v>
      </c>
      <c r="C2" s="108"/>
      <c r="D2" s="108"/>
    </row>
    <row r="4" spans="1:4" ht="15">
      <c r="A4" s="105" t="s">
        <v>214</v>
      </c>
      <c r="B4" s="105"/>
      <c r="C4" s="105"/>
      <c r="D4" s="105"/>
    </row>
    <row r="5" spans="1:4" ht="15">
      <c r="A5" s="105" t="s">
        <v>210</v>
      </c>
      <c r="B5" s="105"/>
      <c r="C5" s="105"/>
      <c r="D5" s="105"/>
    </row>
    <row r="6" spans="1:4" ht="15">
      <c r="A6" s="105" t="s">
        <v>66</v>
      </c>
      <c r="B6" s="105"/>
      <c r="C6" s="105"/>
      <c r="D6" s="105"/>
    </row>
    <row r="7" spans="1:4" ht="15.75" thickBot="1">
      <c r="A7" s="85"/>
      <c r="B7" s="85"/>
      <c r="C7" s="85"/>
      <c r="D7" s="86"/>
    </row>
    <row r="8" spans="1:4" ht="12.75" customHeight="1" thickBot="1">
      <c r="A8" s="107" t="s">
        <v>46</v>
      </c>
      <c r="B8" s="107" t="s">
        <v>206</v>
      </c>
      <c r="C8" s="107" t="s">
        <v>207</v>
      </c>
      <c r="D8" s="107" t="s">
        <v>208</v>
      </c>
    </row>
    <row r="9" spans="1:4" ht="39" customHeight="1" thickBot="1">
      <c r="A9" s="107"/>
      <c r="B9" s="107"/>
      <c r="C9" s="107"/>
      <c r="D9" s="107"/>
    </row>
    <row r="10" spans="1:4" ht="45.75" customHeight="1">
      <c r="A10" s="62" t="s">
        <v>77</v>
      </c>
      <c r="B10" s="87">
        <v>31.4</v>
      </c>
      <c r="C10" s="87">
        <v>28.4</v>
      </c>
      <c r="D10" s="87">
        <v>30.1</v>
      </c>
    </row>
    <row r="11" spans="1:4" ht="15">
      <c r="A11" s="88" t="s">
        <v>67</v>
      </c>
      <c r="B11" s="89"/>
      <c r="C11" s="87">
        <v>90.45</v>
      </c>
      <c r="D11" s="87">
        <v>106</v>
      </c>
    </row>
    <row r="12" spans="1:4" ht="15">
      <c r="A12" s="88" t="s">
        <v>68</v>
      </c>
      <c r="B12" s="87"/>
      <c r="C12" s="87"/>
      <c r="D12" s="87"/>
    </row>
    <row r="13" spans="1:4" ht="15">
      <c r="A13" s="90" t="s">
        <v>78</v>
      </c>
      <c r="B13" s="87">
        <v>5.7</v>
      </c>
      <c r="C13" s="87">
        <v>10.3</v>
      </c>
      <c r="D13" s="87">
        <v>1.5</v>
      </c>
    </row>
    <row r="14" spans="1:4" ht="15">
      <c r="A14" s="88" t="s">
        <v>69</v>
      </c>
      <c r="B14" s="89"/>
      <c r="C14" s="87">
        <v>180.7</v>
      </c>
      <c r="D14" s="87">
        <v>14.6</v>
      </c>
    </row>
    <row r="15" spans="1:4" ht="15">
      <c r="A15" s="88" t="s">
        <v>70</v>
      </c>
      <c r="B15" s="87"/>
      <c r="C15" s="87"/>
      <c r="D15" s="87"/>
    </row>
    <row r="16" spans="1:4" ht="13.5" customHeight="1">
      <c r="A16" s="88" t="s">
        <v>81</v>
      </c>
      <c r="B16" s="87"/>
      <c r="C16" s="87"/>
      <c r="D16" s="87"/>
    </row>
    <row r="17" spans="1:4" ht="15">
      <c r="A17" s="88" t="s">
        <v>82</v>
      </c>
      <c r="B17" s="87">
        <v>3.7</v>
      </c>
      <c r="C17" s="87">
        <v>9.6</v>
      </c>
      <c r="D17" s="87">
        <v>0.7</v>
      </c>
    </row>
    <row r="18" spans="1:4" ht="15">
      <c r="A18" s="88" t="s">
        <v>71</v>
      </c>
      <c r="B18" s="89"/>
      <c r="C18" s="87">
        <v>259.5</v>
      </c>
      <c r="D18" s="87">
        <v>7.3</v>
      </c>
    </row>
    <row r="19" spans="1:4" ht="15" hidden="1">
      <c r="A19" s="88" t="s">
        <v>83</v>
      </c>
      <c r="B19" s="87"/>
      <c r="C19" s="87"/>
      <c r="D19" s="87"/>
    </row>
    <row r="20" spans="1:4" ht="15" hidden="1">
      <c r="A20" s="88" t="s">
        <v>71</v>
      </c>
      <c r="B20" s="89"/>
      <c r="C20" s="87"/>
      <c r="D20" s="87"/>
    </row>
    <row r="21" spans="1:4" ht="15">
      <c r="A21" s="88" t="s">
        <v>84</v>
      </c>
      <c r="B21" s="87">
        <v>0.1</v>
      </c>
      <c r="C21" s="87">
        <v>0.1</v>
      </c>
      <c r="D21" s="87">
        <v>0.2</v>
      </c>
    </row>
    <row r="22" spans="1:4" ht="15">
      <c r="A22" s="88" t="s">
        <v>71</v>
      </c>
      <c r="B22" s="89"/>
      <c r="C22" s="87">
        <v>100</v>
      </c>
      <c r="D22" s="87">
        <v>200</v>
      </c>
    </row>
    <row r="23" spans="1:4" ht="15">
      <c r="A23" s="88" t="s">
        <v>85</v>
      </c>
      <c r="B23" s="87">
        <v>0.6</v>
      </c>
      <c r="C23" s="87">
        <v>0.6</v>
      </c>
      <c r="D23" s="87">
        <v>0.6</v>
      </c>
    </row>
    <row r="24" spans="1:4" ht="15">
      <c r="A24" s="88" t="s">
        <v>71</v>
      </c>
      <c r="B24" s="89"/>
      <c r="C24" s="87">
        <v>100</v>
      </c>
      <c r="D24" s="87">
        <v>100</v>
      </c>
    </row>
    <row r="25" spans="1:4" ht="15">
      <c r="A25" s="88" t="s">
        <v>86</v>
      </c>
      <c r="B25" s="91">
        <v>0.8</v>
      </c>
      <c r="C25" s="87">
        <v>0</v>
      </c>
      <c r="D25" s="87">
        <v>0</v>
      </c>
    </row>
    <row r="26" spans="1:4" ht="15">
      <c r="A26" s="88" t="s">
        <v>71</v>
      </c>
      <c r="B26" s="89"/>
      <c r="C26" s="87">
        <v>0</v>
      </c>
      <c r="D26" s="87">
        <v>0</v>
      </c>
    </row>
    <row r="27" spans="1:4" ht="12" customHeight="1">
      <c r="A27" s="62" t="s">
        <v>87</v>
      </c>
      <c r="B27" s="91">
        <v>0.5</v>
      </c>
      <c r="C27" s="87">
        <v>0</v>
      </c>
      <c r="D27" s="87">
        <v>0</v>
      </c>
    </row>
    <row r="28" spans="1:4" ht="15">
      <c r="A28" s="88" t="s">
        <v>71</v>
      </c>
      <c r="B28" s="89"/>
      <c r="C28" s="87">
        <v>0</v>
      </c>
      <c r="D28" s="87">
        <v>0</v>
      </c>
    </row>
    <row r="29" spans="1:4" ht="15" hidden="1">
      <c r="A29" s="88" t="s">
        <v>88</v>
      </c>
      <c r="B29" s="91"/>
      <c r="C29" s="87"/>
      <c r="D29" s="87"/>
    </row>
    <row r="30" spans="1:4" ht="15" hidden="1">
      <c r="A30" s="88" t="s">
        <v>71</v>
      </c>
      <c r="B30" s="89"/>
      <c r="C30" s="87"/>
      <c r="D30" s="87"/>
    </row>
    <row r="31" spans="1:4" ht="15" hidden="1">
      <c r="A31" s="88" t="s">
        <v>89</v>
      </c>
      <c r="B31" s="87"/>
      <c r="C31" s="87"/>
      <c r="D31" s="87"/>
    </row>
    <row r="32" spans="1:4" ht="15" hidden="1">
      <c r="A32" s="88" t="s">
        <v>71</v>
      </c>
      <c r="B32" s="89"/>
      <c r="C32" s="87"/>
      <c r="D32" s="87"/>
    </row>
    <row r="33" spans="1:4" ht="15" hidden="1">
      <c r="A33" s="88" t="s">
        <v>90</v>
      </c>
      <c r="B33" s="87"/>
      <c r="C33" s="87"/>
      <c r="D33" s="87"/>
    </row>
    <row r="34" spans="1:4" ht="15" hidden="1">
      <c r="A34" s="88" t="s">
        <v>71</v>
      </c>
      <c r="B34" s="89"/>
      <c r="C34" s="87"/>
      <c r="D34" s="87"/>
    </row>
    <row r="35" spans="1:4" ht="15">
      <c r="A35" s="90" t="s">
        <v>79</v>
      </c>
      <c r="B35" s="87">
        <v>19.8</v>
      </c>
      <c r="C35" s="87">
        <v>14.6</v>
      </c>
      <c r="D35" s="87">
        <v>24.8</v>
      </c>
    </row>
    <row r="36" spans="1:4" ht="15">
      <c r="A36" s="88" t="s">
        <v>69</v>
      </c>
      <c r="B36" s="89"/>
      <c r="C36" s="87">
        <v>73.7</v>
      </c>
      <c r="D36" s="87">
        <v>170</v>
      </c>
    </row>
    <row r="37" spans="1:4" ht="15">
      <c r="A37" s="88" t="s">
        <v>70</v>
      </c>
      <c r="B37" s="87"/>
      <c r="C37" s="87"/>
      <c r="D37" s="87"/>
    </row>
    <row r="38" spans="1:4" ht="15">
      <c r="A38" s="88" t="s">
        <v>91</v>
      </c>
      <c r="B38" s="87">
        <v>19.8</v>
      </c>
      <c r="C38" s="87">
        <v>14.6</v>
      </c>
      <c r="D38" s="87">
        <v>24.8</v>
      </c>
    </row>
    <row r="39" spans="1:4" ht="15">
      <c r="A39" s="88" t="s">
        <v>71</v>
      </c>
      <c r="B39" s="89"/>
      <c r="C39" s="87">
        <v>73.7</v>
      </c>
      <c r="D39" s="87">
        <v>170</v>
      </c>
    </row>
    <row r="40" spans="1:4" ht="15">
      <c r="A40" s="88" t="s">
        <v>216</v>
      </c>
      <c r="B40" s="87">
        <v>5.9</v>
      </c>
      <c r="C40" s="87">
        <v>3.5</v>
      </c>
      <c r="D40" s="87">
        <v>3.8</v>
      </c>
    </row>
    <row r="41" spans="1:4" ht="15">
      <c r="A41" s="88" t="s">
        <v>69</v>
      </c>
      <c r="B41" s="89"/>
      <c r="C41" s="87">
        <v>59.3</v>
      </c>
      <c r="D41" s="87">
        <v>108.6</v>
      </c>
    </row>
    <row r="42" spans="1:4" ht="15">
      <c r="A42" s="88" t="s">
        <v>70</v>
      </c>
      <c r="B42" s="87"/>
      <c r="C42" s="87"/>
      <c r="D42" s="87"/>
    </row>
    <row r="43" spans="1:4" ht="15">
      <c r="A43" s="88" t="s">
        <v>92</v>
      </c>
      <c r="B43" s="87">
        <v>1.7</v>
      </c>
      <c r="C43" s="87">
        <v>1.9</v>
      </c>
      <c r="D43" s="87">
        <v>2.1</v>
      </c>
    </row>
    <row r="44" spans="1:4" ht="15">
      <c r="A44" s="88" t="s">
        <v>71</v>
      </c>
      <c r="B44" s="89"/>
      <c r="C44" s="87">
        <v>111.8</v>
      </c>
      <c r="D44" s="87">
        <v>110.5</v>
      </c>
    </row>
    <row r="45" spans="1:4" ht="15">
      <c r="A45" s="88" t="s">
        <v>93</v>
      </c>
      <c r="B45" s="87">
        <v>0.2</v>
      </c>
      <c r="C45" s="87">
        <v>0.1</v>
      </c>
      <c r="D45" s="87">
        <v>0.1</v>
      </c>
    </row>
    <row r="46" spans="1:5" ht="15">
      <c r="A46" s="88" t="s">
        <v>71</v>
      </c>
      <c r="B46" s="89"/>
      <c r="C46" s="87">
        <v>50</v>
      </c>
      <c r="D46" s="87">
        <v>100</v>
      </c>
      <c r="E46" t="s">
        <v>192</v>
      </c>
    </row>
    <row r="47" spans="1:4" ht="3" customHeight="1">
      <c r="A47" s="78"/>
      <c r="B47" s="78"/>
      <c r="C47" s="78"/>
      <c r="D47" s="78"/>
    </row>
    <row r="48" spans="1:4" ht="15">
      <c r="A48" s="78"/>
      <c r="B48" s="78"/>
      <c r="C48" s="78"/>
      <c r="D48" s="78"/>
    </row>
    <row r="49" spans="1:4" ht="15">
      <c r="A49" s="79" t="s">
        <v>217</v>
      </c>
      <c r="B49" s="80"/>
      <c r="D49" s="92" t="s">
        <v>211</v>
      </c>
    </row>
    <row r="50" spans="1:4" ht="15">
      <c r="A50" s="92" t="s">
        <v>218</v>
      </c>
      <c r="B50" s="83" t="s">
        <v>72</v>
      </c>
      <c r="C50" s="84"/>
      <c r="D50" s="78"/>
    </row>
    <row r="51" spans="1:4" ht="15">
      <c r="A51" s="78"/>
      <c r="B51" s="78"/>
      <c r="C51" s="78"/>
      <c r="D51" s="78"/>
    </row>
    <row r="53" ht="12.75">
      <c r="A53" s="25" t="s">
        <v>74</v>
      </c>
    </row>
    <row r="54" ht="12.75">
      <c r="A54" s="25"/>
    </row>
    <row r="55" ht="12.75">
      <c r="A55" s="25" t="s">
        <v>76</v>
      </c>
    </row>
    <row r="56" ht="12.75">
      <c r="A56" s="25" t="s">
        <v>209</v>
      </c>
    </row>
    <row r="57" ht="12.75">
      <c r="A57" s="25" t="s">
        <v>80</v>
      </c>
    </row>
    <row r="58" ht="12.75">
      <c r="A58" s="25" t="s">
        <v>94</v>
      </c>
    </row>
  </sheetData>
  <sheetProtection selectLockedCells="1" selectUnlockedCells="1"/>
  <mergeCells count="8">
    <mergeCell ref="B2:D2"/>
    <mergeCell ref="A4:D4"/>
    <mergeCell ref="A5:D5"/>
    <mergeCell ref="A6:D6"/>
    <mergeCell ref="A8:A9"/>
    <mergeCell ref="B8:B9"/>
    <mergeCell ref="C8:C9"/>
    <mergeCell ref="D8:D9"/>
  </mergeCells>
  <printOptions/>
  <pageMargins left="1.1811023622047245" right="0.1968503937007874" top="0.1968503937007874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Volkova</cp:lastModifiedBy>
  <cp:lastPrinted>2014-11-11T07:41:34Z</cp:lastPrinted>
  <dcterms:created xsi:type="dcterms:W3CDTF">2013-10-28T09:23:38Z</dcterms:created>
  <dcterms:modified xsi:type="dcterms:W3CDTF">2014-11-21T10:37:16Z</dcterms:modified>
  <cp:category/>
  <cp:version/>
  <cp:contentType/>
  <cp:contentStatus/>
</cp:coreProperties>
</file>