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1" activeTab="11"/>
  </bookViews>
  <sheets>
    <sheet name="1 Кв 2013" sheetId="1" r:id="rId1"/>
    <sheet name="2 Кв 2013 " sheetId="2" r:id="rId2"/>
    <sheet name="3 Кв 2013 " sheetId="3" r:id="rId3"/>
    <sheet name="4 Кв 2013 " sheetId="4" r:id="rId4"/>
    <sheet name="1 Кв 2014 " sheetId="5" r:id="rId5"/>
    <sheet name="2 Кв 2014  " sheetId="6" r:id="rId6"/>
    <sheet name="3 Кв 2014  " sheetId="7" r:id="rId7"/>
    <sheet name="2014 4 кв." sheetId="8" r:id="rId8"/>
    <sheet name="1 КВ 2015" sheetId="9" r:id="rId9"/>
    <sheet name="2 КВ 2015" sheetId="10" r:id="rId10"/>
    <sheet name="3 кв 2015" sheetId="11" r:id="rId11"/>
    <sheet name="4 кв _2015 г" sheetId="12" r:id="rId12"/>
  </sheets>
  <definedNames>
    <definedName name="_xlnm._FilterDatabase" localSheetId="0" hidden="1">'1 Кв 2013'!$A$14:$S$131</definedName>
    <definedName name="_xlnm._FilterDatabase" localSheetId="4" hidden="1">'1 Кв 2014 '!$A$14:$S$131</definedName>
    <definedName name="_xlnm._FilterDatabase" localSheetId="1" hidden="1">'2 Кв 2013 '!$A$14:$S$131</definedName>
    <definedName name="_xlnm._FilterDatabase" localSheetId="5" hidden="1">'2 Кв 2014  '!$A$14:$S$131</definedName>
    <definedName name="_xlnm._FilterDatabase" localSheetId="2" hidden="1">'3 Кв 2013 '!$A$14:$S$131</definedName>
    <definedName name="_xlnm._FilterDatabase" localSheetId="6" hidden="1">'3 Кв 2014  '!$A$15:$S$132</definedName>
    <definedName name="_xlnm._FilterDatabase" localSheetId="3" hidden="1">'4 Кв 2013 '!$A$14:$S$131</definedName>
    <definedName name="_xlnm.Print_Area" localSheetId="8">'1 КВ 2015'!$A$1:$M$215</definedName>
    <definedName name="_xlnm.Print_Area" localSheetId="9">'2 КВ 2015'!$A$1:$M$215</definedName>
    <definedName name="_xlnm.Print_Area" localSheetId="7">'2014 4 кв.'!$A$1:$M$215</definedName>
    <definedName name="_xlnm.Print_Area" localSheetId="6">'3 Кв 2014  '!$A$1:$M$222</definedName>
    <definedName name="_xlnm.Print_Area" localSheetId="10">'3 кв 2015'!$A$1:$M$123</definedName>
    <definedName name="_xlnm.Print_Area" localSheetId="11">'4 кв _2015 г'!$A$1:$M$122</definedName>
  </definedNames>
  <calcPr fullCalcOnLoad="1"/>
</workbook>
</file>

<file path=xl/sharedStrings.xml><?xml version="1.0" encoding="utf-8"?>
<sst xmlns="http://schemas.openxmlformats.org/spreadsheetml/2006/main" count="8591" uniqueCount="480">
  <si>
    <t>№ п/п</t>
  </si>
  <si>
    <t>353213, Краснодарский край, Динской район, ст. Воронцовская, ул. Красная</t>
  </si>
  <si>
    <t>353213, Краснодарский край, Динской район, ст. Воронцовская, ул. Колхозная</t>
  </si>
  <si>
    <t>353213, Краснодарский край, Динской район, ст. Воронцовская, ул. Пушкина</t>
  </si>
  <si>
    <t>353213, Краснодарский край, Динской район, ст. Воронцовская, ул. Горького</t>
  </si>
  <si>
    <t>353216, Краснодарский край, Динской район, п. Найдорф, ул. Крайняя</t>
  </si>
  <si>
    <t xml:space="preserve">353216, Краснодарский край, Динской район, п. Найдорф, ул. Садовая </t>
  </si>
  <si>
    <t xml:space="preserve">353216, Краснодарский край, Динской район, п. Найдорф, пер. Крайний </t>
  </si>
  <si>
    <t>353216, Краснодарский край, Динской район, п. Дальний, ул. Зеленая</t>
  </si>
  <si>
    <t>353216, Краснодарский край, Динской район, п. Дальний, ул. Набережная</t>
  </si>
  <si>
    <t>УТВЕРЖДАЮ</t>
  </si>
  <si>
    <t>сельского поселения</t>
  </si>
  <si>
    <t>____________ А.В. Глебов</t>
  </si>
  <si>
    <t xml:space="preserve"> Глава Нововеличковского</t>
  </si>
  <si>
    <t>03 214 814 ОП МП 001</t>
  </si>
  <si>
    <t>Дорога - протяженность гравий 0,35 км</t>
  </si>
  <si>
    <t>353212, Краснодарский край. Динской район, ст. Нововеличковская, пер. Вишневского</t>
  </si>
  <si>
    <t>дороги</t>
  </si>
  <si>
    <t>0000061</t>
  </si>
  <si>
    <t>закон КК от 21.07.2008 г. № 1551-КЗ                                                              акт приема-передачи муниципального имущества от 13.08.2008 г.,                                                                                        постановление главы НСП от 22.08.2008 г. № 301</t>
  </si>
  <si>
    <t>03 214 814 ОП МП 002</t>
  </si>
  <si>
    <t>Дорога - протяженность гравий 0,6 км</t>
  </si>
  <si>
    <t>353212, Краснодарский край. Динской район, ст. Нововеличковская, пер. Вольный</t>
  </si>
  <si>
    <t>0000063</t>
  </si>
  <si>
    <t>03 214 814 ОП МП 003</t>
  </si>
  <si>
    <t>Дорога - протяженность грунт 0,35 км</t>
  </si>
  <si>
    <t>353212, Краснодарский край. Динской район, ст. Нововеличковская, пер. Комсомольский</t>
  </si>
  <si>
    <t>0000024</t>
  </si>
  <si>
    <t>03 214 814 ОП МП 004</t>
  </si>
  <si>
    <t>Дорога - протяженность грунт 0,5 км</t>
  </si>
  <si>
    <t>353212, Краснодарский край. Динской район, ст. Нововеличковская, пер. Первомайский</t>
  </si>
  <si>
    <t>0000067</t>
  </si>
  <si>
    <t>03 214 814 ОП МП 005</t>
  </si>
  <si>
    <t>Дорога - протяженность грунт 1,0 км</t>
  </si>
  <si>
    <t>353212, Краснодарский край. Динской район, ст. Нововеличковская, пер. Речной</t>
  </si>
  <si>
    <t>0000064</t>
  </si>
  <si>
    <t>03 214 814 ОП МП 006</t>
  </si>
  <si>
    <t>Дорога - протяженность грунт 0,4 км</t>
  </si>
  <si>
    <t>353212, Краснодарский край. Динской район, ст. Нововеличковская, пер. Тихий</t>
  </si>
  <si>
    <t>0000072</t>
  </si>
  <si>
    <t>03 214 814 ОП МП 007</t>
  </si>
  <si>
    <t>Дорога - протяженность гравий 1,6 км</t>
  </si>
  <si>
    <t>353212, Краснодарский край. Динской район, ст. Нововеличковская, пер. Черкасский</t>
  </si>
  <si>
    <t>0000062</t>
  </si>
  <si>
    <t>03 214 814 ОП МП 008</t>
  </si>
  <si>
    <t>Дорога - протяженность гравий 0,7 км</t>
  </si>
  <si>
    <t>353212, Краснодарский край. Динской район, ст. Нововеличковская, ул. Б. Хмельницкого</t>
  </si>
  <si>
    <t>0000056</t>
  </si>
  <si>
    <t>03 214 814 ОП МП 009</t>
  </si>
  <si>
    <t>Дорога - протяженность асфальтобетон 1,4 км, гравий 0,3 км</t>
  </si>
  <si>
    <t>353212, Краснодарский край. Динской район, ст. Нововеличковская, ул. Бежко</t>
  </si>
  <si>
    <t>0000047</t>
  </si>
  <si>
    <t>03 214 814 ОП МП 010</t>
  </si>
  <si>
    <t>Дорога - протяженность гравий 1,2 км грунт 0,45 км</t>
  </si>
  <si>
    <t>353212, Краснодарский край. Динской район, ст. Нововеличковская, ул. Братская</t>
  </si>
  <si>
    <t>0000021</t>
  </si>
  <si>
    <t>03 214 814 ОП МП 011</t>
  </si>
  <si>
    <t>Дорога - протяженность грунт 0,5 км, гравий-1,0 км</t>
  </si>
  <si>
    <t>353212, Краснодарский край. Динской район, ст. Нововеличковская, ул. Веселая</t>
  </si>
  <si>
    <t>0000041</t>
  </si>
  <si>
    <t>03 214 814 ОП МП 012</t>
  </si>
  <si>
    <t>353212, Краснодарский край. Динской район, ст. Нововеличковская, ул. Виноградная</t>
  </si>
  <si>
    <t>0000073</t>
  </si>
  <si>
    <t>03 214 814 ОП МП 013</t>
  </si>
  <si>
    <t>Дорога - протяженность грунт 0,7 км</t>
  </si>
  <si>
    <t>353212, Краснодарский край. Динской район, ст. Нововеличковская, ул. Вольная</t>
  </si>
  <si>
    <t>0000031</t>
  </si>
  <si>
    <t>03 214 814 ОП МП 014</t>
  </si>
  <si>
    <t>Дорога - протяженность асфальтобетон -0,25 км, грунт 0,2 км</t>
  </si>
  <si>
    <t>353212, Краснодарский край. Динской район, ст. Нововеличковская, ул. Выгонная</t>
  </si>
  <si>
    <t>0000006</t>
  </si>
  <si>
    <t>03 214 814 ОП МП 015</t>
  </si>
  <si>
    <t>Дорога - протяженность гравий 0,3 км, грунт 0,1 км</t>
  </si>
  <si>
    <t>353212, Краснодарский край. Динской район, ст. Нововеличковская, ул. Гоголя</t>
  </si>
  <si>
    <t>0000010</t>
  </si>
  <si>
    <t>03 214 814 ОП МП 016</t>
  </si>
  <si>
    <t>Дорога - протяженность гравий 1,65 км</t>
  </si>
  <si>
    <t>353212, Краснодарский край. Динской район, ст. Нововеличковская, ул. Д.Бедного</t>
  </si>
  <si>
    <t>0000046</t>
  </si>
  <si>
    <t>03 214 814 ОП МП 017</t>
  </si>
  <si>
    <t>353212, Краснодарский край. Динской район, ст. Нововеличковская, ул. День Победы</t>
  </si>
  <si>
    <t>0000044</t>
  </si>
  <si>
    <t>03 214 814 ОП МП 018</t>
  </si>
  <si>
    <t>353212, Краснодарский край. Динской район, ст. Нововеличковская, ул. Заречная</t>
  </si>
  <si>
    <t>0000030</t>
  </si>
  <si>
    <t>03 214 814 ОП МП 019</t>
  </si>
  <si>
    <t>Дорога - протяженность гравий 0,85 км</t>
  </si>
  <si>
    <t>353212, Краснодарский край. Динской район, ст. Нововеличковская, ул. Кавказская</t>
  </si>
  <si>
    <t>0000054</t>
  </si>
  <si>
    <t>03 214 814 ОП МП 020</t>
  </si>
  <si>
    <t>Дорога - протяженность гравий 1,1км, грунт 0,85 км</t>
  </si>
  <si>
    <t>353212, Краснодарский край. Динской район, ст. Нововеличковская, ул. Казачья</t>
  </si>
  <si>
    <t>0000043</t>
  </si>
  <si>
    <t>03 214 814 ОП МП 021</t>
  </si>
  <si>
    <t>Дорога - протяженность гравий 1,2 км, грунт 0,4 км</t>
  </si>
  <si>
    <t>353212, Краснодарский край. Динской район, ст. Нововеличковская, ул.Колхозная</t>
  </si>
  <si>
    <t>0000011</t>
  </si>
  <si>
    <t>03 214 814 ОП МП 022</t>
  </si>
  <si>
    <t>Дорога - протяженность гравий 1,8 км</t>
  </si>
  <si>
    <t>353212, Краснодарский край. Динской район, ст. Нововеличковская, ул. Коммунаров</t>
  </si>
  <si>
    <t>0000035</t>
  </si>
  <si>
    <t>03 214 814 ОП МП 023</t>
  </si>
  <si>
    <t>Дорога - протяженность гравий 0,2 км, грунт 0,1 км</t>
  </si>
  <si>
    <t>353212, Краснодарский край. Динской район, ст. Нововеличковская, ул. Комсомольская</t>
  </si>
  <si>
    <t>0000048</t>
  </si>
  <si>
    <t>03 214 814 ОП МП 024</t>
  </si>
  <si>
    <t>Дорога - протяженность грунт 0,1 км</t>
  </si>
  <si>
    <t>353212, Краснодарский край. Динской район, ст. Нововеличковская, пер. Короткий тупик</t>
  </si>
  <si>
    <t>0000065</t>
  </si>
  <si>
    <t>03 214 814 ОП МП 025</t>
  </si>
  <si>
    <t>Дорога - протяженность асфальтобетон  2,0 км, 0,28-грунт</t>
  </si>
  <si>
    <t>353212, Краснодарский край. Динской район, ст. Нововеличковская, ул. Красная</t>
  </si>
  <si>
    <t>0000004</t>
  </si>
  <si>
    <t>03 214 814 ОП МП 026</t>
  </si>
  <si>
    <t>Дорога - протяженность гравий 1,1 км</t>
  </si>
  <si>
    <t>353212, Краснодарский край. Динской район, ст. Нововеличковская, ул. Красноармейская</t>
  </si>
  <si>
    <t>0000045</t>
  </si>
  <si>
    <t>03 214 814 ОП МП 027</t>
  </si>
  <si>
    <t>Дорога - протяженность асфальтобетон -0,15 км, гравий 0,8 км, грунт 0,7 км</t>
  </si>
  <si>
    <t>353212, Краснодарский край. Динской район, ст. Нововеличковская, ул. Краснодарская</t>
  </si>
  <si>
    <t>0000012</t>
  </si>
  <si>
    <t>03 214 814 ОП МП 028</t>
  </si>
  <si>
    <t>Дорога - протяженность гравий 0,3 км грунт 1,8 км</t>
  </si>
  <si>
    <t>353212, Краснодарский край. Динской район, ст. Нововеличковская, ул. Крупской</t>
  </si>
  <si>
    <t>0000036</t>
  </si>
  <si>
    <t>03 214 814 ОП МП 029</t>
  </si>
  <si>
    <t>Дорога - протяженность гравий 0,8 км грунт 0,3 км</t>
  </si>
  <si>
    <t>353212, Краснодарский край. Динской район, ст. Нововеличковская, ул. Курганная</t>
  </si>
  <si>
    <t>0000020</t>
  </si>
  <si>
    <t>03 214 814 ОП МП 030</t>
  </si>
  <si>
    <t>Дорога - протяженность грунт 0,25 км</t>
  </si>
  <si>
    <t>353212, Краснодарский край. Динской район, ст. Нововеличковская, ул. Лазо</t>
  </si>
  <si>
    <t>0000040</t>
  </si>
  <si>
    <t>03 214 814 ОП МП 031</t>
  </si>
  <si>
    <t>353212, Краснодарский край. Динской район, ст. Нововеличковская, ул. Леваневского</t>
  </si>
  <si>
    <t>0000055</t>
  </si>
  <si>
    <t>03 214 814 ОП МП 032</t>
  </si>
  <si>
    <t>Дорога - протяженность гравий 2,1 км</t>
  </si>
  <si>
    <t>353212, Краснодарский край. Динской район, ст. Нововеличковская, ул. Ленина</t>
  </si>
  <si>
    <t>0000069</t>
  </si>
  <si>
    <t>03 214 814 ОП МП 033</t>
  </si>
  <si>
    <t>353212, Краснодарский край. Динской район, ст. Нововеличковская, ул.Лермонтова</t>
  </si>
  <si>
    <t>0000052</t>
  </si>
  <si>
    <t>03 214 814 ОП МП 034</t>
  </si>
  <si>
    <t>Дорога - протяженность асфальтобетон -1,1 км, гравий-0,2 км, грунт-0,35 км</t>
  </si>
  <si>
    <t>353212, Краснодарский край. Динской район, ст. Нововеличковская, ул. Луначарского</t>
  </si>
  <si>
    <t>0000005</t>
  </si>
  <si>
    <t>03 214 814 ОП МП 035</t>
  </si>
  <si>
    <t>Дорога - протяженность грунт 0,65 км</t>
  </si>
  <si>
    <t>353212, Краснодарский край. Динской район, ст. Нововеличковская, ул. Медведовская</t>
  </si>
  <si>
    <t>0000071</t>
  </si>
  <si>
    <t>03 214 814 ОП МП 036</t>
  </si>
  <si>
    <t>Дорога - протяженность грунт 0,75 км</t>
  </si>
  <si>
    <t>353212, Краснодарский край. Динской район, ст. Нововеличковская, ул. Мышастовская</t>
  </si>
  <si>
    <t>0000038</t>
  </si>
  <si>
    <t>03 214 814 ОП МП 037</t>
  </si>
  <si>
    <t>Дорога - протяженность гравий 0,75 км</t>
  </si>
  <si>
    <t>353212, Краснодарский край. Динской район, ст. Нововеличковская, ул. Набережная</t>
  </si>
  <si>
    <t>0000049</t>
  </si>
  <si>
    <t>03 214 814 ОП МП 038</t>
  </si>
  <si>
    <t>Дорога - протяженность асфальтобетон 0,3 км, грунт 0,4 км</t>
  </si>
  <si>
    <t>353212, Краснодарский край, Динской район, ст. Нововеличковская, ул. Невского</t>
  </si>
  <si>
    <t>03 214 814 ОП МП 039</t>
  </si>
  <si>
    <t>Дорога - протяженность гравий 0,28 км</t>
  </si>
  <si>
    <t>353212, Краснодарский край. Динской район, ст. Нововеличковская, ул. Некрасова</t>
  </si>
  <si>
    <t>0000057</t>
  </si>
  <si>
    <t>03 214 814 ОП МП 041</t>
  </si>
  <si>
    <t>Дорога - протяженность грунт 1,2 км</t>
  </si>
  <si>
    <t>353212, Краснодарский край. Динской район, ст. Нововеличковская, ул. Октябрьская</t>
  </si>
  <si>
    <t>0000015</t>
  </si>
  <si>
    <t>03 214 814 ОП МП 042</t>
  </si>
  <si>
    <t>Дорога - протяженность гравий 0,2 км, грунт 0,35 км</t>
  </si>
  <si>
    <t>353212, Краснодарский край. Динской район, ст. Нововеличковская, ул. Перовской</t>
  </si>
  <si>
    <t>0000025</t>
  </si>
  <si>
    <t>03 214 814 ОП МП 043</t>
  </si>
  <si>
    <t>353212, Краснодарский край. Динской район, ст. Нововеличковская, ул. Петровского</t>
  </si>
  <si>
    <t>0000050</t>
  </si>
  <si>
    <t>03 214 814 ОП МП 044</t>
  </si>
  <si>
    <t>353212, Краснодарский край. Динской район, ст. Нововеличковская, ул. Пионерская</t>
  </si>
  <si>
    <t>0000026</t>
  </si>
  <si>
    <t>03 214 814 ОП МП 045</t>
  </si>
  <si>
    <t>Дорога - протяженность грунт 1,0 км, гравий-0,3 км</t>
  </si>
  <si>
    <t xml:space="preserve">353212, Краснодарский край. Динской район, ст. Нововеличковская, ул. Плеханова </t>
  </si>
  <si>
    <t>0000027</t>
  </si>
  <si>
    <t>03 214 814 ОП МП 046</t>
  </si>
  <si>
    <t>353212, Краснодарский край. Динской район, ст. Нововеличковская, ул.Пролетарская</t>
  </si>
  <si>
    <t>0000013</t>
  </si>
  <si>
    <t>03 214 814 ОП МП 047</t>
  </si>
  <si>
    <t>353212, Краснодарский край. Динской район, ст. Нововеличковская, ул. Прямая</t>
  </si>
  <si>
    <t>0000039</t>
  </si>
  <si>
    <t>03 214 814 ОП МП 048</t>
  </si>
  <si>
    <t>Дорога - протяженность грунт 1,4 км</t>
  </si>
  <si>
    <t>353212, Краснодарский край. Динской район, ст. Нововеличковская, ул. Пушкина</t>
  </si>
  <si>
    <t>0000023</t>
  </si>
  <si>
    <t>03 214 814 ОП МП 049</t>
  </si>
  <si>
    <t>Дорога - протяженность гравий 1,0 км грунт 0,4 км</t>
  </si>
  <si>
    <t>353212, Краснодарский край. Динской район, ст. Нововеличковская, ул. Ровная</t>
  </si>
  <si>
    <t>0000018</t>
  </si>
  <si>
    <t>03 214 814 ОП МП 050</t>
  </si>
  <si>
    <t>Дорога - протяженность грунт 3,85км</t>
  </si>
  <si>
    <t>353212, Краснодарский край. Динской район, ст. Нововеличковская, ул. Садовая</t>
  </si>
  <si>
    <t>0000014</t>
  </si>
  <si>
    <t>03 214 814 ОП МП 051</t>
  </si>
  <si>
    <t>Дорога - протяженность асфальтобетон 0,35 км гравий   2,0 км</t>
  </si>
  <si>
    <t>353212, Краснодарский край. Динской район, ст. Нововеличковская, ул. Свердлова</t>
  </si>
  <si>
    <t>0000053</t>
  </si>
  <si>
    <t>03 214 814 ОП МП 052</t>
  </si>
  <si>
    <t>353212, Краснодарский край. Динской район, ст. Нововеличковская, ул. Северная</t>
  </si>
  <si>
    <t>0000028</t>
  </si>
  <si>
    <t>03 214 814 ОП МП 053</t>
  </si>
  <si>
    <t>Дорога - протяженность грунт 0,28 км</t>
  </si>
  <si>
    <t>353212, Краснодарский край. Динской район, ст. Нововеличковская, ул. Седина</t>
  </si>
  <si>
    <t>0000029</t>
  </si>
  <si>
    <t>03 214 814 ОП МП 054</t>
  </si>
  <si>
    <t>Дорога - протяженность гравий 1,0 км, грунт 1,2 км</t>
  </si>
  <si>
    <t>353212, Краснодарский край. Динской район, ст. Нововеличковская, ул. Советская</t>
  </si>
  <si>
    <t>0000017</t>
  </si>
  <si>
    <t>03 214 814 ОП МП 055</t>
  </si>
  <si>
    <t>Дорога - протяженность асфальтобетон -2,0 км, гравий 1,0 км, грунт 1,0 км</t>
  </si>
  <si>
    <t>353212, Краснодарский край. Динской район, ст. Нововеличковская, ул. Степная</t>
  </si>
  <si>
    <t>0000007</t>
  </si>
  <si>
    <t>03 214 814 ОП МП 056</t>
  </si>
  <si>
    <t>Дорога - протяженность асфальтобетон -0,8 км, грунт 1,0 км</t>
  </si>
  <si>
    <t>353212, Краснодарский край. Динской район, ст. Нововеличковская, ул. Толстого</t>
  </si>
  <si>
    <t>0000008</t>
  </si>
  <si>
    <t>03 214 814 ОП МП 057</t>
  </si>
  <si>
    <t>353212, Краснодарский край. Динской район, ст. Нововеличковская, ул. Тургенева</t>
  </si>
  <si>
    <t>0000051</t>
  </si>
  <si>
    <t>03 214 814 ОП МП 058</t>
  </si>
  <si>
    <t>Дорога - протяженность гравий 1,5 км, грунт 0,75 км</t>
  </si>
  <si>
    <t>353212, Краснодарский край. Динской район, ст. Нововеличковская, ул. Фрунзе</t>
  </si>
  <si>
    <t>0000033</t>
  </si>
  <si>
    <t>03 214 814 ОП МП 059</t>
  </si>
  <si>
    <t>Дорога - протяженность гравий 0,2 км, грунт 0,6 км</t>
  </si>
  <si>
    <t>353212, Краснодарский край. Динской район, ст. Нововеличковская, ул. Фурманова</t>
  </si>
  <si>
    <t>0000032</t>
  </si>
  <si>
    <t>03 214 814 ОП МП 060</t>
  </si>
  <si>
    <t>353212, Краснодарский край. Динской район, ст. Нововеличковская, ул. Чапаева</t>
  </si>
  <si>
    <t>0000034</t>
  </si>
  <si>
    <t>03 214 814 ОП МП 061</t>
  </si>
  <si>
    <t>Дорога - протяженность гравий 1,0 грунт 0,7 км</t>
  </si>
  <si>
    <t>353212, Краснодарский край. Динской район, ст. Нововеличковская, ул. Шаумяна</t>
  </si>
  <si>
    <t>0000022</t>
  </si>
  <si>
    <t>03 214 814 ОП МП 062</t>
  </si>
  <si>
    <t>Дорога - протяженность гравий 0,65 км, грунт 0,65 км</t>
  </si>
  <si>
    <t>353212, Краснодарский край. Динской район, ст. Нововеличковская, ул. Шевченко</t>
  </si>
  <si>
    <t>0000037</t>
  </si>
  <si>
    <t>03 214 814 ОП МП 063</t>
  </si>
  <si>
    <t>Дорога - протяженность гравий 0,8 км грунт 0,25 км</t>
  </si>
  <si>
    <t>353212, Краснодарский край. Динской район, ст. Нововеличковская, ул. Широкая</t>
  </si>
  <si>
    <t>0000019</t>
  </si>
  <si>
    <t>03 214 814 ОП МП 064</t>
  </si>
  <si>
    <t>353212, Краснодарский край. Динской район, ст. Нововеличковская, ул. Школьная</t>
  </si>
  <si>
    <t>0000016</t>
  </si>
  <si>
    <t>03 214 814 ОП МП 065</t>
  </si>
  <si>
    <t>Дорога - протяженность гравий 1,0 км, грунт 0,8 км</t>
  </si>
  <si>
    <t>353212, Краснодарский край. Динской район, ст. Нововеличковская, ул. Энгельса</t>
  </si>
  <si>
    <t>0000042</t>
  </si>
  <si>
    <t>03 214 814 ОП МП 066</t>
  </si>
  <si>
    <t>Дорога - протяженность гравий 0,8 км</t>
  </si>
  <si>
    <t>353212, Краснодарский край. Динской район, ст. Нововеличковская, ул. Южная</t>
  </si>
  <si>
    <t>0000068</t>
  </si>
  <si>
    <t>03 214 814 ОП МП 067</t>
  </si>
  <si>
    <t>Дорога-протяженность асфальтобетон -    0,95 км</t>
  </si>
  <si>
    <t>353212, Краснодарский край. Динской район, ст. Нововеличковская, ул. Таманская</t>
  </si>
  <si>
    <t>0000009</t>
  </si>
  <si>
    <t>03 214 814 ОП МП 068</t>
  </si>
  <si>
    <t>Дорога - протяженность грунт 0,15 км</t>
  </si>
  <si>
    <t>353212, Краснодарский край. Динской район, ст. Нововеличковская, пер. Гагарина</t>
  </si>
  <si>
    <t>0000059</t>
  </si>
  <si>
    <t>03 214 814 ОП МП 069</t>
  </si>
  <si>
    <t>Дорога - протяженность грунт 0,2 км</t>
  </si>
  <si>
    <t>353212, Краснодарский край. Динской район, ст. Нововеличковская, пер. Виноградный</t>
  </si>
  <si>
    <t>0000060</t>
  </si>
  <si>
    <t>03 214 814 ОП МП 070</t>
  </si>
  <si>
    <t>Дорога - протяженность асфальтобетон 2,0 км, грунт 0,1 км</t>
  </si>
  <si>
    <t>0000074</t>
  </si>
  <si>
    <t>03 214 814 ОП МП 071</t>
  </si>
  <si>
    <t>Дорога - протяженность асфальтобетон 2,0 км, грунт 0,15 км</t>
  </si>
  <si>
    <t>353213, Краснодарский край, Динской район, ст. Воронцовская, ул. Ровная</t>
  </si>
  <si>
    <t>0000075</t>
  </si>
  <si>
    <t>03 214 814 ОП МП 072</t>
  </si>
  <si>
    <t xml:space="preserve">Дорога - протяженность асфальтобетон 2,0 км </t>
  </si>
  <si>
    <t>0000076</t>
  </si>
  <si>
    <t>03 214 814 ОП МП 073</t>
  </si>
  <si>
    <t>Дорога - протяженность асфальтобетон 0,35 км, грунт 0,5 км</t>
  </si>
  <si>
    <t>0000077</t>
  </si>
  <si>
    <t>03 214 814 ОП МП 074</t>
  </si>
  <si>
    <t>Дорога - протяженность асфальтобетон  0,8 км</t>
  </si>
  <si>
    <t>353213, Краснодарский край, Динской район, ст. Воронцовская, ул. Выгонная</t>
  </si>
  <si>
    <t>0000078</t>
  </si>
  <si>
    <t>03 214 814 ОП МП 075</t>
  </si>
  <si>
    <t>Дорога - протяженность асфальтобетон 2,0 км, гравий 0,1км</t>
  </si>
  <si>
    <t>0000079</t>
  </si>
  <si>
    <t>03 214 814 ОП МП 076</t>
  </si>
  <si>
    <t>Дорога - протяженность асфальтобетон 0,3 км, гравий 0,3 км</t>
  </si>
  <si>
    <t>353213, Краснодарский край, Динской район, ст. Воронцовская, ул. Космонавтов</t>
  </si>
  <si>
    <t>0000080</t>
  </si>
  <si>
    <t>03 214 814 ОП МП 077</t>
  </si>
  <si>
    <t>Дорога - протяженность асфальтобетон 0,15 км, гравий 0,6 км</t>
  </si>
  <si>
    <t>353213, Краснодарский край, Динской район, ст. Воронцовская, ул. Ленина</t>
  </si>
  <si>
    <t>0000081</t>
  </si>
  <si>
    <t>03 214 814 ОП МП 078</t>
  </si>
  <si>
    <t>Дорога - протяженность гравий 0,2 км, грунт 0,4 км</t>
  </si>
  <si>
    <t>353213, Краснодарский край, Динской район, ст. Воронцовская, ул. Социалистичекая</t>
  </si>
  <si>
    <t>0000082</t>
  </si>
  <si>
    <t>03 214 814 ОП МП 079</t>
  </si>
  <si>
    <t>Дорога - протяженность гравий 0,3 км</t>
  </si>
  <si>
    <t>353213, Краснодарский край, Динской район, ст. Воронцовская, ул. Новая</t>
  </si>
  <si>
    <t>0000083</t>
  </si>
  <si>
    <t>03 214 814 ОП МП 080</t>
  </si>
  <si>
    <t>Дорога - протяженность грунт 0,3 км</t>
  </si>
  <si>
    <t>353213, Краснодарский край, Динской район, ст. Воронцовская, пер. Вольный</t>
  </si>
  <si>
    <t>0000084</t>
  </si>
  <si>
    <t>03 214 814 ОП МП 081</t>
  </si>
  <si>
    <t>353213, Краснодарский край, Динской район, ст. Воронцовская, ул. Крайняя</t>
  </si>
  <si>
    <t>0000085</t>
  </si>
  <si>
    <t>03 214 814 ОП МП 082</t>
  </si>
  <si>
    <t>353213, Краснодарский край, Динской район, ст. Воронцовская, ул. Угольная</t>
  </si>
  <si>
    <t>0000086</t>
  </si>
  <si>
    <t>03 214 814 ОП МП 083</t>
  </si>
  <si>
    <t>353213, Краснодарский край, Динской район, ст. Воронцовская, ул. Прямая</t>
  </si>
  <si>
    <t>0000087</t>
  </si>
  <si>
    <t>03 214 814 ОП МП 084</t>
  </si>
  <si>
    <t>353213, Краснодарский край, Динской район, ст. Воронцовская, ул. Трудовая</t>
  </si>
  <si>
    <t>0000088</t>
  </si>
  <si>
    <t>03 214 814 ОП МП 085</t>
  </si>
  <si>
    <t>353213, Краснодарский край, Динской район, ст. Воронцовская, ул. Крупской</t>
  </si>
  <si>
    <t>0000089</t>
  </si>
  <si>
    <t>03 214 814 ОП МП 086</t>
  </si>
  <si>
    <t>Дорога - протяженность асфальтобетон 0,1 км</t>
  </si>
  <si>
    <t>353213, Краснодарский край, Динской район, ст. Воронцовская, пер. Горького</t>
  </si>
  <si>
    <t>0000090</t>
  </si>
  <si>
    <t>03 214 814 ОП МП 087</t>
  </si>
  <si>
    <t>353213, Краснодарский край, Динской район, ст. Воронцовская, пер. Ровный</t>
  </si>
  <si>
    <t>0000091</t>
  </si>
  <si>
    <t>03 214 814 ОП МП 088</t>
  </si>
  <si>
    <t>353213, Краснодарский край, Динской район, ст. Воронцовская, пер. Космонавтов</t>
  </si>
  <si>
    <t>0000092</t>
  </si>
  <si>
    <t>03 214 814 ОП МП 089</t>
  </si>
  <si>
    <t xml:space="preserve">Дорога - протяженность асфальтобетон 2,2 км </t>
  </si>
  <si>
    <t xml:space="preserve">353216, Краснодарский край, Динской район, п. Найдорф, ул. Красная </t>
  </si>
  <si>
    <t>0000093</t>
  </si>
  <si>
    <t>03 214 814 ОП МП 090</t>
  </si>
  <si>
    <t>Дорога - протяженность асфальтобетон 0,8 км</t>
  </si>
  <si>
    <t>353216, Краснодарский край, Динской район, п. Найдорф, ул. Центральная</t>
  </si>
  <si>
    <t>0000094</t>
  </si>
  <si>
    <t>03 214 814 ОП МП 091</t>
  </si>
  <si>
    <t>Дорога - протяженность асфальтобетон 0,5 км, гравий 0,7 км</t>
  </si>
  <si>
    <t>0000095</t>
  </si>
  <si>
    <t>03 214 814 ОП МП 092</t>
  </si>
  <si>
    <t>353216, Краснодарский край, Динской район, п. Найдорф, ул. Береговая</t>
  </si>
  <si>
    <t>0000096</t>
  </si>
  <si>
    <t>03 214 814 ОП МП 093</t>
  </si>
  <si>
    <t>Дорога - протяженность гравий 0,3 км, грунт 1,5 км</t>
  </si>
  <si>
    <t>0000097</t>
  </si>
  <si>
    <t>03 214 814 ОП МП 094</t>
  </si>
  <si>
    <t>353216, Краснодарский край, Динской район, п. Найдорф, ул. Вишневая</t>
  </si>
  <si>
    <t>0000098</t>
  </si>
  <si>
    <t>03 214 814 ОП МП 095</t>
  </si>
  <si>
    <t>0000099</t>
  </si>
  <si>
    <t>03 214 814 ОП МП 096</t>
  </si>
  <si>
    <t>Дорога - протяженность гравий 0,1 км</t>
  </si>
  <si>
    <t>353216, Краснодарский край, Динской район, п. Найдорф, ул. Тепличная</t>
  </si>
  <si>
    <t>0000100</t>
  </si>
  <si>
    <t>03 214 814 ОП МП 097</t>
  </si>
  <si>
    <t>353216, Краснодарский край, Динской район, п. Найдорф, пер. Земляничный</t>
  </si>
  <si>
    <t>0000101</t>
  </si>
  <si>
    <t>03 214 814 ОП МП 098</t>
  </si>
  <si>
    <t>Дорога - протяженность асфальтобетон 0,15 км, гравий 0,2 км</t>
  </si>
  <si>
    <t>353216, Краснодарский край, Динской район, п. Найдорф, ул. Набережная</t>
  </si>
  <si>
    <t>0000102</t>
  </si>
  <si>
    <t>03 214 814 ОП МП 099</t>
  </si>
  <si>
    <t>Дорога - протяженность гравий 0,4 км</t>
  </si>
  <si>
    <t>353216, Краснодарский край, Динской район, п. Найдорф, ул. Студенческая</t>
  </si>
  <si>
    <t>0000103</t>
  </si>
  <si>
    <t>03 214 814 ОП МП 100</t>
  </si>
  <si>
    <t>Дорога - протяженность асфальтобетон  0,9 км</t>
  </si>
  <si>
    <t>353216, Краснодарский край, Динской район, п. Найдорф, ул. Земляничная</t>
  </si>
  <si>
    <t>0000104</t>
  </si>
  <si>
    <t>03 214 814 ОП МП 101</t>
  </si>
  <si>
    <t>Дорога - протяженность асфальтобетон  0,3 км</t>
  </si>
  <si>
    <t>353216, Краснодарский край, Динской район, п. Найдорф, ул. Юности</t>
  </si>
  <si>
    <t>0000105</t>
  </si>
  <si>
    <t>03 214 814 ОП МП 102</t>
  </si>
  <si>
    <t>353216, Краснодарский край, Динской район, п. Найдорф, ул. Цветочная</t>
  </si>
  <si>
    <t>0000106</t>
  </si>
  <si>
    <t>03 214 814 ОП МП 103</t>
  </si>
  <si>
    <t xml:space="preserve">353216, Краснодарский край, Динской район, п. Найдорф, ул.Короткая </t>
  </si>
  <si>
    <t>0000107</t>
  </si>
  <si>
    <t>03 214 814 ОП МП 104</t>
  </si>
  <si>
    <t xml:space="preserve">Дорога - протяженность асфальтобетон  0,2 км </t>
  </si>
  <si>
    <t>353216, Краснодарский край, Динской район, п. Найдорф, ул. Школьная</t>
  </si>
  <si>
    <t>0000108</t>
  </si>
  <si>
    <t>03 214 814 ОП МП 105</t>
  </si>
  <si>
    <t>Дорога - протяженность асфальтобетон 0,1км</t>
  </si>
  <si>
    <t xml:space="preserve">353216, Краснодарский край, Динской район, п. Найдорф, пер. Зеленый </t>
  </si>
  <si>
    <t>0000109</t>
  </si>
  <si>
    <t>03 214 814 ОП МП 106</t>
  </si>
  <si>
    <t>353216, Краснодарский край, Динской район, п. Найдорф, ул. Мира</t>
  </si>
  <si>
    <t>0000110</t>
  </si>
  <si>
    <t>03 214 814 ОП МП 107</t>
  </si>
  <si>
    <t>Дорога - протяженность асфальтобетон 0,3 км</t>
  </si>
  <si>
    <t>0000111</t>
  </si>
  <si>
    <t>03 214 814 ОП МП 108</t>
  </si>
  <si>
    <t>Дорога - протяженность асфальтобетон 0,9 км</t>
  </si>
  <si>
    <t>353216, Краснодарский край, Динской район, п. Дальний, ул. Центральная</t>
  </si>
  <si>
    <t>0000112</t>
  </si>
  <si>
    <t>03 214 814 ОП МП 109</t>
  </si>
  <si>
    <t>0000113</t>
  </si>
  <si>
    <t>03 214 814 ОП МП 110</t>
  </si>
  <si>
    <t xml:space="preserve">Дорога - протяженностьасфальтобетон  0,05 км </t>
  </si>
  <si>
    <t>353216, Краснодарский край, Динской район, п. Дальний, пер. Степной</t>
  </si>
  <si>
    <t>0000114</t>
  </si>
  <si>
    <t>353212, Краснодарский край. Динской район, ст. Нововеличковская, Проезд Выгонный</t>
  </si>
  <si>
    <t>0000066</t>
  </si>
  <si>
    <t xml:space="preserve">Дорога - протяженность асфальтобетон 0,78 км </t>
  </si>
  <si>
    <t>353212, Краснодарский край. Динской район, ст. Нововеличковская, ул. Короткая</t>
  </si>
  <si>
    <t>0000070</t>
  </si>
  <si>
    <t>Вид использования</t>
  </si>
  <si>
    <t>Полное наименование имущества</t>
  </si>
  <si>
    <t>Почтовый адрес месторасположения объекта</t>
  </si>
  <si>
    <t>Год ввода в эксплуатацию</t>
  </si>
  <si>
    <t xml:space="preserve">Физ. износ руб. </t>
  </si>
  <si>
    <t>Балансовая стоимость руб.</t>
  </si>
  <si>
    <t>Остаточная стоимость руб.</t>
  </si>
  <si>
    <t>Площадь объекта; ЗУ  в кв.м</t>
  </si>
  <si>
    <t>Укрупненная специализация номенклатура продукции</t>
  </si>
  <si>
    <t>Инвентарный №</t>
  </si>
  <si>
    <t>идентификационный номер</t>
  </si>
  <si>
    <t>постановление адм Нсп от 01.04.2010 г. № 66</t>
  </si>
  <si>
    <t>353212, Краснодарский край, Динской район, ст. Нововеличковская, ул. Бежко до объездной дороги</t>
  </si>
  <si>
    <t>Автомобильная дорога Нововеличковская-Воронцовская, протяженность-1220м, асфальтобетон-0,485 км, черный гравий-0,735 км</t>
  </si>
  <si>
    <t xml:space="preserve">акт приема-передачи муниципального имущества закрепляемого НСП за адм НСП по состоянию на 26.01.2008 год от 26.01.2008 г. </t>
  </si>
  <si>
    <t>акт приема-передачи муниципального имущества от 13.08.2008 г.,                                                                                        постановление главы НСП от 22.08.2008 г. № 301</t>
  </si>
  <si>
    <t>Дорога - протяженность асфальтобетон 0,65 км, гравий 0,28 км</t>
  </si>
  <si>
    <t>Дорога - протяженность грунт 1,7 км, гравий 0,33 км</t>
  </si>
  <si>
    <t>107,46</t>
  </si>
  <si>
    <t>Дорога - протяженность асфальтобетон 0,15 км</t>
  </si>
  <si>
    <t>Дорога - протяженность гравий 3,85 км</t>
  </si>
  <si>
    <t>по смете</t>
  </si>
  <si>
    <t>акт о приемке вып-х работ № 1-К-002-2/К от 15.07.2011г.; акт о приемке вып-х работ № 1-К-002-2/М от 15.07.2011г.</t>
  </si>
  <si>
    <t>закон КК от 21.07.2008 г. № 1551-КЗ                                                              акт приема-передачи муниципального имущества от 13.08.2008 г.,                                                                                        постанов</t>
  </si>
  <si>
    <t>асфальтобетон</t>
  </si>
  <si>
    <t>гравий</t>
  </si>
  <si>
    <t>грунт</t>
  </si>
  <si>
    <t>асф</t>
  </si>
  <si>
    <t>Нововеличковская</t>
  </si>
  <si>
    <t>асфальт</t>
  </si>
  <si>
    <t>353213, Краснодарский край, Динской район, ст. Воронцовская, ул. Краснодарская</t>
  </si>
  <si>
    <t>Дорога - протяженность асфальтобетон 1,416 км</t>
  </si>
  <si>
    <t>Решение Совета от 02.04.2012 г. № 254-29/2</t>
  </si>
  <si>
    <t>03 214 814 ОП МП 040</t>
  </si>
  <si>
    <t>Дорога - протяженность гравий 1,7 км</t>
  </si>
  <si>
    <t>353212, Краснодарский край. Динской район, ст. Нововеличковская, ул. Нижняя</t>
  </si>
  <si>
    <t>03 214 814 ОП МП 111</t>
  </si>
  <si>
    <t>03 214 814 ОП МП 112</t>
  </si>
  <si>
    <t>03 214 814 ОП МП 113</t>
  </si>
  <si>
    <t>Пост 01.06.2009 № 188</t>
  </si>
  <si>
    <t xml:space="preserve">___________________ </t>
  </si>
  <si>
    <t xml:space="preserve"> Глава администрации Нововеличковского</t>
  </si>
  <si>
    <t>А.В.Глебов</t>
  </si>
  <si>
    <t xml:space="preserve"> И.о главы администрации Нововеличковского</t>
  </si>
  <si>
    <t>И.о. главаы администрации Нововеличковского</t>
  </si>
  <si>
    <t>С.М.Кова</t>
  </si>
  <si>
    <t>Специалист отдела земельных, имущественных и архитектурных отношений</t>
  </si>
  <si>
    <t>Ю.В.Дьяченко</t>
  </si>
  <si>
    <t>А.П.Деревянко</t>
  </si>
  <si>
    <t xml:space="preserve">Дорога протяженностью 2,8 км, гравийное покрытие </t>
  </si>
  <si>
    <t>решение Совета НСП от 11.09.2014 № 419-60/2</t>
  </si>
  <si>
    <t>Реест дорог, расположенных на территории Нововеличковского сельского поселения</t>
  </si>
  <si>
    <t>Между ст.Воронцовской и х.Восточный в Краснодасрком крае,Динском районе</t>
  </si>
  <si>
    <t>постановление адм НСП от 10.11.2014 №507</t>
  </si>
  <si>
    <t>___________ С.М.Кова</t>
  </si>
  <si>
    <t>__________ С.М.Кова</t>
  </si>
  <si>
    <t>___________________ С.М.Кова</t>
  </si>
  <si>
    <t>решение Совета НСП от 11.09.2014 № 419-60/2, св-во от 08.06.2016 № АБ 048716</t>
  </si>
  <si>
    <t>Дорога протяженностью 2,8 км, гравийное покрытие               23:07:0000000:2659</t>
  </si>
  <si>
    <t>03 214 814 ОП МП 115</t>
  </si>
  <si>
    <t>03 214 814 ОП МП 114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</si>
</sst>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40"/>
      <name val="Times New Roman"/>
      <family val="1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3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4"/>
      <color indexed="10"/>
      <name val="Arial"/>
      <family val="2"/>
    </font>
    <font>
      <b/>
      <sz val="14"/>
      <color indexed="10"/>
      <name val="Times New Roman"/>
      <family val="1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2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32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5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10" fillId="0" borderId="0" xfId="0" applyNumberFormat="1" applyFont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5" fillId="34" borderId="0" xfId="0" applyFont="1" applyFill="1" applyAlignment="1">
      <alignment horizontal="left" vertical="top" wrapText="1"/>
    </xf>
    <xf numFmtId="4" fontId="0" fillId="34" borderId="0" xfId="0" applyNumberForma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4" fontId="0" fillId="34" borderId="11" xfId="0" applyNumberForma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34" borderId="0" xfId="0" applyFont="1" applyFill="1" applyAlignment="1">
      <alignment horizontal="left" vertical="center"/>
    </xf>
    <xf numFmtId="4" fontId="3" fillId="0" borderId="12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4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/>
    </xf>
    <xf numFmtId="2" fontId="11" fillId="0" borderId="0" xfId="0" applyNumberFormat="1" applyFont="1" applyAlignment="1">
      <alignment/>
    </xf>
    <xf numFmtId="4" fontId="0" fillId="0" borderId="0" xfId="0" applyNumberFormat="1" applyAlignment="1">
      <alignment horizontal="left" vertical="center"/>
    </xf>
    <xf numFmtId="1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0" fillId="0" borderId="10" xfId="0" applyNumberForma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" fontId="11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49" fontId="0" fillId="0" borderId="13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49" fontId="16" fillId="4" borderId="10" xfId="0" applyNumberFormat="1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/>
    </xf>
    <xf numFmtId="4" fontId="16" fillId="4" borderId="10" xfId="0" applyNumberFormat="1" applyFont="1" applyFill="1" applyBorder="1" applyAlignment="1">
      <alignment horizontal="center" vertical="center"/>
    </xf>
    <xf numFmtId="4" fontId="16" fillId="4" borderId="10" xfId="0" applyNumberFormat="1" applyFont="1" applyFill="1" applyBorder="1" applyAlignment="1">
      <alignment horizontal="center" vertical="center" wrapText="1"/>
    </xf>
    <xf numFmtId="3" fontId="16" fillId="4" borderId="10" xfId="0" applyNumberFormat="1" applyFont="1" applyFill="1" applyBorder="1" applyAlignment="1">
      <alignment horizontal="center" vertical="center"/>
    </xf>
    <xf numFmtId="49" fontId="16" fillId="4" borderId="10" xfId="0" applyNumberFormat="1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left" vertical="top" wrapText="1"/>
    </xf>
    <xf numFmtId="4" fontId="0" fillId="4" borderId="0" xfId="0" applyNumberFormat="1" applyFill="1" applyAlignment="1">
      <alignment horizontal="center" vertical="center" wrapText="1"/>
    </xf>
    <xf numFmtId="0" fontId="18" fillId="0" borderId="0" xfId="0" applyFont="1" applyFill="1" applyAlignment="1">
      <alignment/>
    </xf>
    <xf numFmtId="1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4" fontId="0" fillId="34" borderId="0" xfId="0" applyNumberForma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 horizontal="right"/>
    </xf>
    <xf numFmtId="1" fontId="18" fillId="0" borderId="0" xfId="0" applyNumberFormat="1" applyFont="1" applyFill="1" applyAlignment="1">
      <alignment horizontal="right"/>
    </xf>
    <xf numFmtId="49" fontId="0" fillId="35" borderId="10" xfId="0" applyNumberForma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4"/>
  <sheetViews>
    <sheetView zoomScale="70" zoomScaleNormal="70" zoomScalePageLayoutView="0" workbookViewId="0" topLeftCell="A8">
      <pane ySplit="7" topLeftCell="A15" activePane="bottomLeft" state="frozen"/>
      <selection pane="topLeft" activeCell="D8" sqref="D8"/>
      <selection pane="bottomLeft" activeCell="A13" sqref="A13:L13"/>
    </sheetView>
  </sheetViews>
  <sheetFormatPr defaultColWidth="9.140625" defaultRowHeight="12.75"/>
  <cols>
    <col min="1" max="1" width="6.57421875" style="0" customWidth="1"/>
    <col min="2" max="2" width="28.8515625" style="0" customWidth="1"/>
    <col min="3" max="3" width="13.00390625" style="0" customWidth="1"/>
    <col min="4" max="4" width="28.140625" style="0" customWidth="1"/>
    <col min="5" max="5" width="35.28125" style="0" bestFit="1" customWidth="1"/>
    <col min="6" max="6" width="28.140625" style="0" customWidth="1"/>
    <col min="7" max="7" width="12.421875" style="0" customWidth="1"/>
    <col min="8" max="8" width="19.7109375" style="23" bestFit="1" customWidth="1"/>
    <col min="9" max="9" width="15.7109375" style="0" customWidth="1"/>
    <col min="10" max="10" width="12.57421875" style="0" bestFit="1" customWidth="1"/>
    <col min="11" max="11" width="17.8515625" style="0" customWidth="1"/>
    <col min="12" max="12" width="12.28125" style="0" customWidth="1"/>
    <col min="13" max="13" width="45.00390625" style="0" customWidth="1"/>
    <col min="14" max="14" width="15.57421875" style="23" customWidth="1"/>
    <col min="15" max="15" width="18.8515625" style="40" customWidth="1"/>
    <col min="16" max="16" width="12.00390625" style="40" customWidth="1"/>
    <col min="17" max="17" width="10.57421875" style="40" customWidth="1"/>
    <col min="18" max="18" width="10.00390625" style="0" bestFit="1" customWidth="1"/>
  </cols>
  <sheetData>
    <row r="1" spans="8:17" s="2" customFormat="1" ht="18.75">
      <c r="H1" s="24"/>
      <c r="N1" s="24"/>
      <c r="O1" s="39"/>
      <c r="P1" s="39"/>
      <c r="Q1" s="39"/>
    </row>
    <row r="2" spans="6:17" s="2" customFormat="1" ht="18.75">
      <c r="F2" s="2" t="s">
        <v>10</v>
      </c>
      <c r="H2" s="24"/>
      <c r="N2" s="24"/>
      <c r="O2" s="39"/>
      <c r="P2" s="39"/>
      <c r="Q2" s="39"/>
    </row>
    <row r="3" spans="6:17" s="2" customFormat="1" ht="18.75">
      <c r="F3" s="2" t="s">
        <v>13</v>
      </c>
      <c r="H3" s="24"/>
      <c r="N3" s="24"/>
      <c r="O3" s="39"/>
      <c r="P3" s="39"/>
      <c r="Q3" s="39"/>
    </row>
    <row r="4" spans="6:17" s="2" customFormat="1" ht="18.75">
      <c r="F4" s="2" t="s">
        <v>11</v>
      </c>
      <c r="H4" s="24"/>
      <c r="N4" s="24"/>
      <c r="O4" s="39"/>
      <c r="P4" s="39"/>
      <c r="Q4" s="39"/>
    </row>
    <row r="5" spans="8:17" s="2" customFormat="1" ht="18.75">
      <c r="H5" s="24"/>
      <c r="N5" s="24"/>
      <c r="O5" s="39"/>
      <c r="P5" s="39"/>
      <c r="Q5" s="39"/>
    </row>
    <row r="6" spans="6:17" s="2" customFormat="1" ht="18.75">
      <c r="F6" s="2" t="s">
        <v>12</v>
      </c>
      <c r="H6" s="24"/>
      <c r="N6" s="24"/>
      <c r="O6" s="39"/>
      <c r="P6" s="39"/>
      <c r="Q6" s="39"/>
    </row>
    <row r="7" spans="8:17" s="2" customFormat="1" ht="18.75">
      <c r="H7" s="24"/>
      <c r="N7" s="24"/>
      <c r="O7" s="39"/>
      <c r="P7" s="39"/>
      <c r="Q7" s="39"/>
    </row>
    <row r="8" spans="1:17" s="2" customFormat="1" ht="18.75">
      <c r="A8" s="55"/>
      <c r="B8" s="56"/>
      <c r="C8" s="56"/>
      <c r="D8" s="56"/>
      <c r="E8" s="55"/>
      <c r="F8" s="56" t="s">
        <v>10</v>
      </c>
      <c r="G8" s="56"/>
      <c r="H8" s="56"/>
      <c r="I8" s="55"/>
      <c r="J8" s="56"/>
      <c r="K8" s="56"/>
      <c r="L8" s="56"/>
      <c r="N8" s="24"/>
      <c r="O8" s="39"/>
      <c r="P8" s="39"/>
      <c r="Q8" s="39"/>
    </row>
    <row r="9" spans="1:17" s="2" customFormat="1" ht="18.75">
      <c r="A9" s="55"/>
      <c r="B9" s="56"/>
      <c r="C9" s="56"/>
      <c r="D9" s="56"/>
      <c r="E9" s="55"/>
      <c r="F9" s="56" t="s">
        <v>460</v>
      </c>
      <c r="G9" s="56"/>
      <c r="H9" s="56"/>
      <c r="I9" s="55"/>
      <c r="J9" s="56"/>
      <c r="K9" s="56"/>
      <c r="L9" s="56"/>
      <c r="N9" s="24"/>
      <c r="O9" s="39"/>
      <c r="P9" s="39"/>
      <c r="Q9" s="39"/>
    </row>
    <row r="10" spans="1:17" s="2" customFormat="1" ht="18.75">
      <c r="A10" s="55"/>
      <c r="B10" s="56"/>
      <c r="C10" s="56"/>
      <c r="D10" s="56"/>
      <c r="E10" s="55"/>
      <c r="F10" s="56" t="s">
        <v>11</v>
      </c>
      <c r="G10" s="56"/>
      <c r="H10" s="56"/>
      <c r="I10" s="55"/>
      <c r="J10" s="56"/>
      <c r="K10" s="56"/>
      <c r="L10" s="56"/>
      <c r="N10" s="24"/>
      <c r="O10" s="39"/>
      <c r="P10" s="39"/>
      <c r="Q10" s="39"/>
    </row>
    <row r="11" spans="1:17" s="2" customFormat="1" ht="18.75">
      <c r="A11" s="55"/>
      <c r="B11" s="56"/>
      <c r="C11" s="56"/>
      <c r="D11" s="56"/>
      <c r="E11" s="55"/>
      <c r="F11" s="56"/>
      <c r="G11" s="56"/>
      <c r="H11" s="56"/>
      <c r="I11" s="55"/>
      <c r="J11" s="56"/>
      <c r="K11" s="56"/>
      <c r="L11" s="56"/>
      <c r="N11" s="24"/>
      <c r="O11" s="39"/>
      <c r="P11" s="39"/>
      <c r="Q11" s="39"/>
    </row>
    <row r="12" spans="1:17" s="2" customFormat="1" ht="18.75">
      <c r="A12" s="55"/>
      <c r="B12" s="56"/>
      <c r="C12" s="56"/>
      <c r="D12" s="56"/>
      <c r="E12" s="55"/>
      <c r="F12" s="56" t="s">
        <v>459</v>
      </c>
      <c r="G12" s="56" t="s">
        <v>464</v>
      </c>
      <c r="H12" s="56"/>
      <c r="I12" s="55"/>
      <c r="J12" s="56"/>
      <c r="K12" s="56"/>
      <c r="L12" s="56"/>
      <c r="N12" s="24"/>
      <c r="O12" s="39"/>
      <c r="P12" s="39"/>
      <c r="Q12" s="39"/>
    </row>
    <row r="13" spans="1:17" s="2" customFormat="1" ht="22.5" customHeight="1">
      <c r="A13" s="115" t="s">
        <v>17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N13" s="24"/>
      <c r="O13" s="39"/>
      <c r="P13" s="39"/>
      <c r="Q13" s="39"/>
    </row>
    <row r="14" spans="1:17" s="18" customFormat="1" ht="51">
      <c r="A14" s="16" t="s">
        <v>0</v>
      </c>
      <c r="B14" s="16" t="s">
        <v>429</v>
      </c>
      <c r="C14" s="16" t="s">
        <v>419</v>
      </c>
      <c r="D14" s="16" t="s">
        <v>420</v>
      </c>
      <c r="E14" s="16" t="s">
        <v>421</v>
      </c>
      <c r="F14" s="16" t="s">
        <v>422</v>
      </c>
      <c r="G14" s="16" t="s">
        <v>423</v>
      </c>
      <c r="H14" s="25" t="s">
        <v>424</v>
      </c>
      <c r="I14" s="17" t="s">
        <v>425</v>
      </c>
      <c r="J14" s="16" t="s">
        <v>426</v>
      </c>
      <c r="K14" s="16" t="s">
        <v>427</v>
      </c>
      <c r="L14" s="16" t="s">
        <v>428</v>
      </c>
      <c r="N14" s="33" t="s">
        <v>440</v>
      </c>
      <c r="O14" s="41" t="s">
        <v>444</v>
      </c>
      <c r="P14" s="41" t="s">
        <v>445</v>
      </c>
      <c r="Q14" s="41" t="s">
        <v>448</v>
      </c>
    </row>
    <row r="15" spans="1:17" s="5" customFormat="1" ht="51.75" customHeight="1">
      <c r="A15" s="3">
        <v>1</v>
      </c>
      <c r="B15" s="10" t="s">
        <v>14</v>
      </c>
      <c r="C15" s="8"/>
      <c r="D15" s="10" t="s">
        <v>15</v>
      </c>
      <c r="E15" s="10" t="s">
        <v>16</v>
      </c>
      <c r="F15" s="8">
        <v>2006</v>
      </c>
      <c r="G15" s="8"/>
      <c r="H15" s="11">
        <v>13664.09</v>
      </c>
      <c r="I15" s="12"/>
      <c r="J15" s="13"/>
      <c r="K15" s="10" t="s">
        <v>17</v>
      </c>
      <c r="L15" s="14" t="s">
        <v>18</v>
      </c>
      <c r="M15" s="4" t="s">
        <v>19</v>
      </c>
      <c r="N15" s="54" t="s">
        <v>458</v>
      </c>
      <c r="O15" s="44">
        <v>0.35</v>
      </c>
      <c r="P15" s="44"/>
      <c r="Q15" s="44"/>
    </row>
    <row r="16" spans="1:17" s="5" customFormat="1" ht="51.75" customHeight="1">
      <c r="A16" s="3">
        <v>2</v>
      </c>
      <c r="B16" s="10" t="s">
        <v>20</v>
      </c>
      <c r="C16" s="8"/>
      <c r="D16" s="10" t="s">
        <v>21</v>
      </c>
      <c r="E16" s="10" t="s">
        <v>22</v>
      </c>
      <c r="F16" s="8">
        <v>2006</v>
      </c>
      <c r="G16" s="8"/>
      <c r="H16" s="11">
        <v>23424.17</v>
      </c>
      <c r="I16" s="12"/>
      <c r="J16" s="13"/>
      <c r="K16" s="10" t="s">
        <v>17</v>
      </c>
      <c r="L16" s="14" t="s">
        <v>23</v>
      </c>
      <c r="M16" s="4" t="s">
        <v>19</v>
      </c>
      <c r="N16" s="29"/>
      <c r="O16" s="44">
        <v>0.6</v>
      </c>
      <c r="P16" s="44"/>
      <c r="Q16" s="44"/>
    </row>
    <row r="17" spans="1:17" s="5" customFormat="1" ht="51.75" customHeight="1">
      <c r="A17" s="3">
        <v>3</v>
      </c>
      <c r="B17" s="10" t="s">
        <v>24</v>
      </c>
      <c r="C17" s="10"/>
      <c r="D17" s="10" t="s">
        <v>25</v>
      </c>
      <c r="E17" s="10" t="s">
        <v>26</v>
      </c>
      <c r="F17" s="8">
        <v>2006</v>
      </c>
      <c r="G17" s="10"/>
      <c r="H17" s="12"/>
      <c r="I17" s="12"/>
      <c r="J17" s="57"/>
      <c r="K17" s="10" t="s">
        <v>17</v>
      </c>
      <c r="L17" s="14" t="s">
        <v>27</v>
      </c>
      <c r="M17" s="4" t="s">
        <v>19</v>
      </c>
      <c r="N17" s="29"/>
      <c r="O17" s="44"/>
      <c r="P17" s="44">
        <v>0.35</v>
      </c>
      <c r="Q17" s="44"/>
    </row>
    <row r="18" spans="1:17" s="5" customFormat="1" ht="51.75" customHeight="1">
      <c r="A18" s="3">
        <v>4</v>
      </c>
      <c r="B18" s="10" t="s">
        <v>28</v>
      </c>
      <c r="C18" s="8"/>
      <c r="D18" s="10" t="s">
        <v>29</v>
      </c>
      <c r="E18" s="10" t="s">
        <v>30</v>
      </c>
      <c r="F18" s="8">
        <v>2006</v>
      </c>
      <c r="G18" s="8"/>
      <c r="H18" s="11"/>
      <c r="I18" s="12"/>
      <c r="J18" s="13"/>
      <c r="K18" s="10" t="s">
        <v>17</v>
      </c>
      <c r="L18" s="14" t="s">
        <v>31</v>
      </c>
      <c r="M18" s="4" t="s">
        <v>19</v>
      </c>
      <c r="N18" s="29"/>
      <c r="O18" s="44"/>
      <c r="P18" s="44">
        <v>0.5</v>
      </c>
      <c r="Q18" s="44"/>
    </row>
    <row r="19" spans="1:17" s="5" customFormat="1" ht="51.75" customHeight="1">
      <c r="A19" s="3">
        <v>5</v>
      </c>
      <c r="B19" s="10" t="s">
        <v>32</v>
      </c>
      <c r="C19" s="8"/>
      <c r="D19" s="10" t="s">
        <v>33</v>
      </c>
      <c r="E19" s="10" t="s">
        <v>34</v>
      </c>
      <c r="F19" s="8">
        <v>2006</v>
      </c>
      <c r="G19" s="8"/>
      <c r="H19" s="11"/>
      <c r="I19" s="12"/>
      <c r="J19" s="13"/>
      <c r="K19" s="10" t="s">
        <v>17</v>
      </c>
      <c r="L19" s="14" t="s">
        <v>35</v>
      </c>
      <c r="M19" s="6" t="s">
        <v>19</v>
      </c>
      <c r="N19" s="29"/>
      <c r="O19" s="44"/>
      <c r="P19" s="44">
        <v>1</v>
      </c>
      <c r="Q19" s="44"/>
    </row>
    <row r="20" spans="1:17" s="5" customFormat="1" ht="51.75" customHeight="1">
      <c r="A20" s="3">
        <v>6</v>
      </c>
      <c r="B20" s="10" t="s">
        <v>36</v>
      </c>
      <c r="C20" s="8"/>
      <c r="D20" s="10" t="s">
        <v>37</v>
      </c>
      <c r="E20" s="10" t="s">
        <v>38</v>
      </c>
      <c r="F20" s="8">
        <v>2006</v>
      </c>
      <c r="G20" s="8"/>
      <c r="H20" s="11"/>
      <c r="I20" s="12"/>
      <c r="J20" s="13"/>
      <c r="K20" s="10" t="s">
        <v>17</v>
      </c>
      <c r="L20" s="14" t="s">
        <v>39</v>
      </c>
      <c r="M20" s="4" t="s">
        <v>19</v>
      </c>
      <c r="N20" s="29"/>
      <c r="O20" s="44"/>
      <c r="P20" s="44">
        <v>0.4</v>
      </c>
      <c r="Q20" s="44"/>
    </row>
    <row r="21" spans="1:17" s="5" customFormat="1" ht="51.75" customHeight="1">
      <c r="A21" s="3">
        <v>7</v>
      </c>
      <c r="B21" s="10" t="s">
        <v>40</v>
      </c>
      <c r="C21" s="8"/>
      <c r="D21" s="10" t="s">
        <v>41</v>
      </c>
      <c r="E21" s="10" t="s">
        <v>42</v>
      </c>
      <c r="F21" s="8">
        <v>2006</v>
      </c>
      <c r="G21" s="8"/>
      <c r="H21" s="11">
        <v>62464.44</v>
      </c>
      <c r="I21" s="12"/>
      <c r="J21" s="13"/>
      <c r="K21" s="10" t="s">
        <v>17</v>
      </c>
      <c r="L21" s="14" t="s">
        <v>43</v>
      </c>
      <c r="M21" s="4" t="s">
        <v>19</v>
      </c>
      <c r="N21" s="29"/>
      <c r="O21" s="44">
        <v>1.6</v>
      </c>
      <c r="P21" s="44"/>
      <c r="Q21" s="44"/>
    </row>
    <row r="22" spans="1:17" s="5" customFormat="1" ht="51.75" customHeight="1">
      <c r="A22" s="3">
        <v>8</v>
      </c>
      <c r="B22" s="10" t="s">
        <v>44</v>
      </c>
      <c r="C22" s="8"/>
      <c r="D22" s="10" t="s">
        <v>45</v>
      </c>
      <c r="E22" s="10" t="s">
        <v>46</v>
      </c>
      <c r="F22" s="8">
        <v>2006</v>
      </c>
      <c r="G22" s="8"/>
      <c r="H22" s="11">
        <v>27328.19</v>
      </c>
      <c r="I22" s="12"/>
      <c r="J22" s="13"/>
      <c r="K22" s="10" t="s">
        <v>17</v>
      </c>
      <c r="L22" s="14" t="s">
        <v>47</v>
      </c>
      <c r="M22" s="4" t="s">
        <v>19</v>
      </c>
      <c r="N22" s="29"/>
      <c r="O22" s="44">
        <v>0.7</v>
      </c>
      <c r="P22" s="44"/>
      <c r="Q22" s="44"/>
    </row>
    <row r="23" spans="1:17" s="5" customFormat="1" ht="51.75" customHeight="1">
      <c r="A23" s="21">
        <v>9</v>
      </c>
      <c r="B23" s="10" t="s">
        <v>48</v>
      </c>
      <c r="C23" s="8"/>
      <c r="D23" s="10" t="s">
        <v>49</v>
      </c>
      <c r="E23" s="10" t="s">
        <v>50</v>
      </c>
      <c r="F23" s="8">
        <v>2006</v>
      </c>
      <c r="G23" s="8"/>
      <c r="H23" s="11">
        <v>111323.87</v>
      </c>
      <c r="I23" s="12"/>
      <c r="J23" s="13"/>
      <c r="K23" s="10" t="s">
        <v>17</v>
      </c>
      <c r="L23" s="14" t="s">
        <v>51</v>
      </c>
      <c r="M23" s="4" t="s">
        <v>19</v>
      </c>
      <c r="N23" s="29"/>
      <c r="O23" s="44">
        <v>0.3</v>
      </c>
      <c r="P23" s="44"/>
      <c r="Q23" s="44">
        <v>1.4</v>
      </c>
    </row>
    <row r="24" spans="1:17" s="5" customFormat="1" ht="51.75" customHeight="1">
      <c r="A24" s="3">
        <v>10</v>
      </c>
      <c r="B24" s="10" t="s">
        <v>52</v>
      </c>
      <c r="C24" s="10"/>
      <c r="D24" s="10" t="s">
        <v>53</v>
      </c>
      <c r="E24" s="10" t="s">
        <v>54</v>
      </c>
      <c r="F24" s="8">
        <v>2006</v>
      </c>
      <c r="G24" s="10"/>
      <c r="H24" s="12">
        <v>46848.33</v>
      </c>
      <c r="I24" s="12"/>
      <c r="J24" s="57"/>
      <c r="K24" s="10" t="s">
        <v>17</v>
      </c>
      <c r="L24" s="14" t="s">
        <v>55</v>
      </c>
      <c r="M24" s="7" t="s">
        <v>19</v>
      </c>
      <c r="N24" s="29"/>
      <c r="O24" s="44">
        <v>1.2</v>
      </c>
      <c r="P24" s="44">
        <v>0.45</v>
      </c>
      <c r="Q24" s="44"/>
    </row>
    <row r="25" spans="1:17" s="5" customFormat="1" ht="51.75" customHeight="1">
      <c r="A25" s="3">
        <v>11</v>
      </c>
      <c r="B25" s="10" t="s">
        <v>56</v>
      </c>
      <c r="C25" s="8"/>
      <c r="D25" s="10" t="s">
        <v>57</v>
      </c>
      <c r="E25" s="10" t="s">
        <v>58</v>
      </c>
      <c r="F25" s="8">
        <v>2006</v>
      </c>
      <c r="G25" s="8"/>
      <c r="H25" s="11">
        <v>39040.28</v>
      </c>
      <c r="I25" s="12"/>
      <c r="J25" s="13"/>
      <c r="K25" s="10" t="s">
        <v>17</v>
      </c>
      <c r="L25" s="14" t="s">
        <v>59</v>
      </c>
      <c r="M25" s="4" t="s">
        <v>19</v>
      </c>
      <c r="N25" s="29"/>
      <c r="O25" s="44">
        <v>1</v>
      </c>
      <c r="P25" s="44">
        <v>0.5</v>
      </c>
      <c r="Q25" s="44"/>
    </row>
    <row r="26" spans="1:17" s="22" customFormat="1" ht="51.75" customHeight="1">
      <c r="A26" s="21">
        <v>12</v>
      </c>
      <c r="B26" s="58" t="s">
        <v>60</v>
      </c>
      <c r="C26" s="59"/>
      <c r="D26" s="58" t="s">
        <v>435</v>
      </c>
      <c r="E26" s="58" t="s">
        <v>61</v>
      </c>
      <c r="F26" s="60">
        <v>2006</v>
      </c>
      <c r="G26" s="59"/>
      <c r="H26" s="61">
        <v>299788.64</v>
      </c>
      <c r="I26" s="62"/>
      <c r="J26" s="63"/>
      <c r="K26" s="58" t="s">
        <v>17</v>
      </c>
      <c r="L26" s="64" t="s">
        <v>62</v>
      </c>
      <c r="M26" s="4" t="s">
        <v>434</v>
      </c>
      <c r="N26" s="30"/>
      <c r="O26" s="45">
        <v>0.28</v>
      </c>
      <c r="P26" s="45"/>
      <c r="Q26" s="45">
        <v>0.65</v>
      </c>
    </row>
    <row r="27" spans="1:17" s="5" customFormat="1" ht="51.75" customHeight="1">
      <c r="A27" s="3">
        <v>13</v>
      </c>
      <c r="B27" s="10" t="s">
        <v>63</v>
      </c>
      <c r="C27" s="10"/>
      <c r="D27" s="10" t="s">
        <v>64</v>
      </c>
      <c r="E27" s="10" t="s">
        <v>65</v>
      </c>
      <c r="F27" s="8">
        <v>2006</v>
      </c>
      <c r="G27" s="10"/>
      <c r="H27" s="12"/>
      <c r="I27" s="12"/>
      <c r="J27" s="57"/>
      <c r="K27" s="10" t="s">
        <v>17</v>
      </c>
      <c r="L27" s="14" t="s">
        <v>66</v>
      </c>
      <c r="M27" s="4" t="s">
        <v>19</v>
      </c>
      <c r="N27" s="29"/>
      <c r="O27" s="44"/>
      <c r="P27" s="44">
        <v>0.7</v>
      </c>
      <c r="Q27" s="44"/>
    </row>
    <row r="28" spans="1:17" s="5" customFormat="1" ht="51.75" customHeight="1">
      <c r="A28" s="21">
        <v>14</v>
      </c>
      <c r="B28" s="10" t="s">
        <v>67</v>
      </c>
      <c r="C28" s="10"/>
      <c r="D28" s="10" t="s">
        <v>68</v>
      </c>
      <c r="E28" s="9" t="s">
        <v>69</v>
      </c>
      <c r="F28" s="8">
        <v>2006</v>
      </c>
      <c r="G28" s="10"/>
      <c r="H28" s="12">
        <v>26357.06</v>
      </c>
      <c r="I28" s="12"/>
      <c r="J28" s="57"/>
      <c r="K28" s="10" t="s">
        <v>17</v>
      </c>
      <c r="L28" s="14" t="s">
        <v>70</v>
      </c>
      <c r="M28" s="4" t="s">
        <v>19</v>
      </c>
      <c r="N28" s="29"/>
      <c r="O28" s="44"/>
      <c r="P28" s="44">
        <v>0.2</v>
      </c>
      <c r="Q28" s="44">
        <v>0.25</v>
      </c>
    </row>
    <row r="29" spans="1:17" s="28" customFormat="1" ht="51.75" customHeight="1">
      <c r="A29" s="8">
        <v>15</v>
      </c>
      <c r="B29" s="10" t="s">
        <v>71</v>
      </c>
      <c r="C29" s="10"/>
      <c r="D29" s="10" t="s">
        <v>72</v>
      </c>
      <c r="E29" s="9" t="s">
        <v>73</v>
      </c>
      <c r="F29" s="8">
        <v>2006</v>
      </c>
      <c r="G29" s="10"/>
      <c r="H29" s="12">
        <v>11712.08</v>
      </c>
      <c r="I29" s="12"/>
      <c r="J29" s="57"/>
      <c r="K29" s="10" t="s">
        <v>17</v>
      </c>
      <c r="L29" s="14" t="s">
        <v>74</v>
      </c>
      <c r="M29" s="27" t="s">
        <v>19</v>
      </c>
      <c r="N29" s="31">
        <v>680000</v>
      </c>
      <c r="O29" s="46">
        <v>0.3</v>
      </c>
      <c r="P29" s="46">
        <v>0.1</v>
      </c>
      <c r="Q29" s="46"/>
    </row>
    <row r="30" spans="1:17" s="5" customFormat="1" ht="51.75" customHeight="1">
      <c r="A30" s="3">
        <v>16</v>
      </c>
      <c r="B30" s="10" t="s">
        <v>75</v>
      </c>
      <c r="C30" s="8"/>
      <c r="D30" s="10" t="s">
        <v>76</v>
      </c>
      <c r="E30" s="10" t="s">
        <v>77</v>
      </c>
      <c r="F30" s="8">
        <v>2006</v>
      </c>
      <c r="G30" s="8"/>
      <c r="H30" s="11">
        <v>193549.55</v>
      </c>
      <c r="I30" s="12"/>
      <c r="J30" s="13"/>
      <c r="K30" s="10" t="s">
        <v>17</v>
      </c>
      <c r="L30" s="14" t="s">
        <v>78</v>
      </c>
      <c r="M30" s="4" t="s">
        <v>19</v>
      </c>
      <c r="N30" s="29"/>
      <c r="O30" s="44">
        <v>1.65</v>
      </c>
      <c r="P30" s="44"/>
      <c r="Q30" s="44"/>
    </row>
    <row r="31" spans="1:17" s="22" customFormat="1" ht="51.75" customHeight="1">
      <c r="A31" s="21">
        <v>17</v>
      </c>
      <c r="B31" s="58" t="s">
        <v>79</v>
      </c>
      <c r="C31" s="59"/>
      <c r="D31" s="58" t="s">
        <v>436</v>
      </c>
      <c r="E31" s="58" t="s">
        <v>80</v>
      </c>
      <c r="F31" s="8">
        <v>2006</v>
      </c>
      <c r="G31" s="59"/>
      <c r="H31" s="61">
        <v>807177.39</v>
      </c>
      <c r="I31" s="62"/>
      <c r="J31" s="63"/>
      <c r="K31" s="58" t="s">
        <v>17</v>
      </c>
      <c r="L31" s="64" t="s">
        <v>81</v>
      </c>
      <c r="M31" s="4" t="s">
        <v>19</v>
      </c>
      <c r="N31" s="30"/>
      <c r="O31" s="45">
        <v>0.33</v>
      </c>
      <c r="P31" s="45">
        <v>1.7</v>
      </c>
      <c r="Q31" s="45"/>
    </row>
    <row r="32" spans="1:17" s="5" customFormat="1" ht="51.75" customHeight="1">
      <c r="A32" s="3">
        <v>18</v>
      </c>
      <c r="B32" s="10" t="s">
        <v>82</v>
      </c>
      <c r="C32" s="10"/>
      <c r="D32" s="10" t="s">
        <v>25</v>
      </c>
      <c r="E32" s="10" t="s">
        <v>83</v>
      </c>
      <c r="F32" s="8">
        <v>2006</v>
      </c>
      <c r="G32" s="10"/>
      <c r="H32" s="12"/>
      <c r="I32" s="12"/>
      <c r="J32" s="57"/>
      <c r="K32" s="10" t="s">
        <v>17</v>
      </c>
      <c r="L32" s="14" t="s">
        <v>84</v>
      </c>
      <c r="M32" s="4" t="s">
        <v>19</v>
      </c>
      <c r="N32" s="29"/>
      <c r="O32" s="44"/>
      <c r="P32" s="44">
        <v>0.35</v>
      </c>
      <c r="Q32" s="44"/>
    </row>
    <row r="33" spans="1:17" s="5" customFormat="1" ht="51.75" customHeight="1">
      <c r="A33" s="3">
        <v>19</v>
      </c>
      <c r="B33" s="10" t="s">
        <v>85</v>
      </c>
      <c r="C33" s="8"/>
      <c r="D33" s="10" t="s">
        <v>86</v>
      </c>
      <c r="E33" s="10" t="s">
        <v>87</v>
      </c>
      <c r="F33" s="8">
        <v>2006</v>
      </c>
      <c r="G33" s="8"/>
      <c r="H33" s="11">
        <v>33184.24</v>
      </c>
      <c r="I33" s="12"/>
      <c r="J33" s="13"/>
      <c r="K33" s="10" t="s">
        <v>17</v>
      </c>
      <c r="L33" s="14" t="s">
        <v>88</v>
      </c>
      <c r="M33" s="4" t="s">
        <v>19</v>
      </c>
      <c r="N33" s="29"/>
      <c r="O33" s="44">
        <v>0.85</v>
      </c>
      <c r="P33" s="44"/>
      <c r="Q33" s="44"/>
    </row>
    <row r="34" spans="1:17" s="5" customFormat="1" ht="51.75" customHeight="1">
      <c r="A34" s="3">
        <v>20</v>
      </c>
      <c r="B34" s="10" t="s">
        <v>89</v>
      </c>
      <c r="C34" s="8"/>
      <c r="D34" s="10" t="s">
        <v>90</v>
      </c>
      <c r="E34" s="10" t="s">
        <v>91</v>
      </c>
      <c r="F34" s="8">
        <v>2006</v>
      </c>
      <c r="G34" s="8"/>
      <c r="H34" s="11">
        <v>58726.9</v>
      </c>
      <c r="I34" s="12"/>
      <c r="J34" s="13"/>
      <c r="K34" s="10" t="s">
        <v>17</v>
      </c>
      <c r="L34" s="14" t="s">
        <v>92</v>
      </c>
      <c r="M34" s="4" t="s">
        <v>19</v>
      </c>
      <c r="N34" s="29"/>
      <c r="O34" s="44">
        <v>1.1</v>
      </c>
      <c r="P34" s="44">
        <v>0.85</v>
      </c>
      <c r="Q34" s="44"/>
    </row>
    <row r="35" spans="1:17" s="5" customFormat="1" ht="51.75" customHeight="1">
      <c r="A35" s="3">
        <v>21</v>
      </c>
      <c r="B35" s="10" t="s">
        <v>93</v>
      </c>
      <c r="C35" s="10"/>
      <c r="D35" s="10" t="s">
        <v>94</v>
      </c>
      <c r="E35" s="9" t="s">
        <v>95</v>
      </c>
      <c r="F35" s="8">
        <v>2006</v>
      </c>
      <c r="G35" s="10"/>
      <c r="H35" s="12">
        <v>763188.33</v>
      </c>
      <c r="I35" s="12"/>
      <c r="J35" s="57"/>
      <c r="K35" s="10" t="s">
        <v>17</v>
      </c>
      <c r="L35" s="14" t="s">
        <v>96</v>
      </c>
      <c r="M35" s="4" t="s">
        <v>19</v>
      </c>
      <c r="N35" s="29"/>
      <c r="O35" s="44">
        <v>1.2</v>
      </c>
      <c r="P35" s="44">
        <v>0.4</v>
      </c>
      <c r="Q35" s="44"/>
    </row>
    <row r="36" spans="1:17" s="28" customFormat="1" ht="51.75" customHeight="1">
      <c r="A36" s="26">
        <v>22</v>
      </c>
      <c r="B36" s="10" t="s">
        <v>97</v>
      </c>
      <c r="C36" s="10"/>
      <c r="D36" s="10" t="s">
        <v>98</v>
      </c>
      <c r="E36" s="10" t="s">
        <v>99</v>
      </c>
      <c r="F36" s="8">
        <v>2006</v>
      </c>
      <c r="G36" s="10"/>
      <c r="H36" s="12">
        <v>70272.5</v>
      </c>
      <c r="I36" s="12"/>
      <c r="J36" s="57"/>
      <c r="K36" s="10" t="s">
        <v>17</v>
      </c>
      <c r="L36" s="14" t="s">
        <v>100</v>
      </c>
      <c r="M36" s="27" t="s">
        <v>19</v>
      </c>
      <c r="N36" s="31">
        <v>685000</v>
      </c>
      <c r="O36" s="46">
        <v>1.8</v>
      </c>
      <c r="P36" s="46"/>
      <c r="Q36" s="46"/>
    </row>
    <row r="37" spans="1:17" s="5" customFormat="1" ht="51.75" customHeight="1">
      <c r="A37" s="3">
        <v>23</v>
      </c>
      <c r="B37" s="10" t="s">
        <v>101</v>
      </c>
      <c r="C37" s="8"/>
      <c r="D37" s="10" t="s">
        <v>102</v>
      </c>
      <c r="E37" s="10" t="s">
        <v>103</v>
      </c>
      <c r="F37" s="8">
        <v>2006</v>
      </c>
      <c r="G37" s="8"/>
      <c r="H37" s="11">
        <v>7808.06</v>
      </c>
      <c r="I37" s="12"/>
      <c r="J37" s="13"/>
      <c r="K37" s="10" t="s">
        <v>17</v>
      </c>
      <c r="L37" s="14" t="s">
        <v>104</v>
      </c>
      <c r="M37" s="4" t="s">
        <v>19</v>
      </c>
      <c r="N37" s="29"/>
      <c r="O37" s="44">
        <v>0.2</v>
      </c>
      <c r="P37" s="44">
        <v>0.1</v>
      </c>
      <c r="Q37" s="44"/>
    </row>
    <row r="38" spans="1:17" s="5" customFormat="1" ht="51.75" customHeight="1">
      <c r="A38" s="3">
        <v>24</v>
      </c>
      <c r="B38" s="10" t="s">
        <v>105</v>
      </c>
      <c r="C38" s="8"/>
      <c r="D38" s="10" t="s">
        <v>106</v>
      </c>
      <c r="E38" s="10" t="s">
        <v>107</v>
      </c>
      <c r="F38" s="8">
        <v>2006</v>
      </c>
      <c r="G38" s="8"/>
      <c r="H38" s="11"/>
      <c r="I38" s="12"/>
      <c r="J38" s="13"/>
      <c r="K38" s="10" t="s">
        <v>17</v>
      </c>
      <c r="L38" s="14" t="s">
        <v>108</v>
      </c>
      <c r="M38" s="4" t="s">
        <v>19</v>
      </c>
      <c r="N38" s="29"/>
      <c r="O38" s="44"/>
      <c r="P38" s="44">
        <v>0.1</v>
      </c>
      <c r="Q38" s="44"/>
    </row>
    <row r="39" spans="1:17" s="5" customFormat="1" ht="51.75" customHeight="1">
      <c r="A39" s="21">
        <v>25</v>
      </c>
      <c r="B39" s="8" t="s">
        <v>109</v>
      </c>
      <c r="C39" s="8"/>
      <c r="D39" s="9" t="s">
        <v>110</v>
      </c>
      <c r="E39" s="9" t="s">
        <v>111</v>
      </c>
      <c r="F39" s="8">
        <v>2006</v>
      </c>
      <c r="G39" s="8"/>
      <c r="H39" s="11">
        <v>28482.99</v>
      </c>
      <c r="I39" s="11"/>
      <c r="J39" s="13"/>
      <c r="K39" s="8" t="s">
        <v>17</v>
      </c>
      <c r="L39" s="14" t="s">
        <v>112</v>
      </c>
      <c r="M39" s="4" t="s">
        <v>19</v>
      </c>
      <c r="N39" s="29"/>
      <c r="O39" s="44"/>
      <c r="P39" s="44">
        <v>0.28</v>
      </c>
      <c r="Q39" s="44">
        <v>2</v>
      </c>
    </row>
    <row r="40" spans="1:17" s="5" customFormat="1" ht="51.75" customHeight="1">
      <c r="A40" s="3">
        <v>26</v>
      </c>
      <c r="B40" s="10" t="s">
        <v>113</v>
      </c>
      <c r="C40" s="8"/>
      <c r="D40" s="10" t="s">
        <v>114</v>
      </c>
      <c r="E40" s="10" t="s">
        <v>115</v>
      </c>
      <c r="F40" s="8">
        <v>2006</v>
      </c>
      <c r="G40" s="8"/>
      <c r="H40" s="11">
        <v>87224.32</v>
      </c>
      <c r="I40" s="12"/>
      <c r="J40" s="13"/>
      <c r="K40" s="10" t="s">
        <v>17</v>
      </c>
      <c r="L40" s="14" t="s">
        <v>116</v>
      </c>
      <c r="M40" s="4" t="s">
        <v>19</v>
      </c>
      <c r="N40" s="29"/>
      <c r="O40" s="44">
        <v>1.1</v>
      </c>
      <c r="P40" s="44"/>
      <c r="Q40" s="44"/>
    </row>
    <row r="41" spans="1:17" s="5" customFormat="1" ht="51.75" customHeight="1">
      <c r="A41" s="21">
        <v>27</v>
      </c>
      <c r="B41" s="10" t="s">
        <v>117</v>
      </c>
      <c r="C41" s="10"/>
      <c r="D41" s="10" t="s">
        <v>118</v>
      </c>
      <c r="E41" s="9" t="s">
        <v>119</v>
      </c>
      <c r="F41" s="8">
        <v>2006</v>
      </c>
      <c r="G41" s="10"/>
      <c r="H41" s="12">
        <v>32824.4</v>
      </c>
      <c r="I41" s="12"/>
      <c r="J41" s="57"/>
      <c r="K41" s="10" t="s">
        <v>17</v>
      </c>
      <c r="L41" s="14" t="s">
        <v>120</v>
      </c>
      <c r="M41" s="4" t="s">
        <v>19</v>
      </c>
      <c r="N41" s="29"/>
      <c r="O41" s="44">
        <v>0.8</v>
      </c>
      <c r="P41" s="44">
        <v>0.7</v>
      </c>
      <c r="Q41" s="44">
        <v>0.15</v>
      </c>
    </row>
    <row r="42" spans="1:17" s="5" customFormat="1" ht="51.75" customHeight="1">
      <c r="A42" s="3">
        <v>28</v>
      </c>
      <c r="B42" s="10" t="s">
        <v>121</v>
      </c>
      <c r="C42" s="10"/>
      <c r="D42" s="10" t="s">
        <v>122</v>
      </c>
      <c r="E42" s="10" t="s">
        <v>123</v>
      </c>
      <c r="F42" s="8">
        <v>2006</v>
      </c>
      <c r="G42" s="10"/>
      <c r="H42" s="12">
        <v>11712.08</v>
      </c>
      <c r="I42" s="12"/>
      <c r="J42" s="57"/>
      <c r="K42" s="10" t="s">
        <v>17</v>
      </c>
      <c r="L42" s="14" t="s">
        <v>124</v>
      </c>
      <c r="M42" s="4" t="s">
        <v>19</v>
      </c>
      <c r="N42" s="29"/>
      <c r="O42" s="44">
        <v>0.3</v>
      </c>
      <c r="P42" s="44">
        <v>1.8</v>
      </c>
      <c r="Q42" s="44"/>
    </row>
    <row r="43" spans="1:17" s="5" customFormat="1" ht="51.75" customHeight="1">
      <c r="A43" s="3">
        <v>29</v>
      </c>
      <c r="B43" s="10" t="s">
        <v>125</v>
      </c>
      <c r="C43" s="10"/>
      <c r="D43" s="10" t="s">
        <v>126</v>
      </c>
      <c r="E43" s="10" t="s">
        <v>127</v>
      </c>
      <c r="F43" s="8">
        <v>2006</v>
      </c>
      <c r="G43" s="10"/>
      <c r="H43" s="12">
        <v>51957.61</v>
      </c>
      <c r="I43" s="12"/>
      <c r="J43" s="57"/>
      <c r="K43" s="10" t="s">
        <v>17</v>
      </c>
      <c r="L43" s="14" t="s">
        <v>128</v>
      </c>
      <c r="M43" s="7" t="s">
        <v>19</v>
      </c>
      <c r="N43" s="29"/>
      <c r="O43" s="44">
        <v>0.8</v>
      </c>
      <c r="P43" s="44">
        <v>0.3</v>
      </c>
      <c r="Q43" s="44"/>
    </row>
    <row r="44" spans="1:17" s="5" customFormat="1" ht="51.75" customHeight="1">
      <c r="A44" s="3">
        <v>30</v>
      </c>
      <c r="B44" s="10" t="s">
        <v>129</v>
      </c>
      <c r="C44" s="8"/>
      <c r="D44" s="10" t="s">
        <v>130</v>
      </c>
      <c r="E44" s="10" t="s">
        <v>131</v>
      </c>
      <c r="F44" s="8">
        <v>2006</v>
      </c>
      <c r="G44" s="8"/>
      <c r="H44" s="11"/>
      <c r="I44" s="12"/>
      <c r="J44" s="13"/>
      <c r="K44" s="10" t="s">
        <v>17</v>
      </c>
      <c r="L44" s="14" t="s">
        <v>132</v>
      </c>
      <c r="M44" s="4" t="s">
        <v>19</v>
      </c>
      <c r="N44" s="29"/>
      <c r="O44" s="44"/>
      <c r="P44" s="44">
        <v>0.25</v>
      </c>
      <c r="Q44" s="44"/>
    </row>
    <row r="45" spans="1:17" s="5" customFormat="1" ht="51.75" customHeight="1">
      <c r="A45" s="3">
        <v>31</v>
      </c>
      <c r="B45" s="10" t="s">
        <v>133</v>
      </c>
      <c r="C45" s="8"/>
      <c r="D45" s="10" t="s">
        <v>86</v>
      </c>
      <c r="E45" s="10" t="s">
        <v>134</v>
      </c>
      <c r="F45" s="8">
        <v>2006</v>
      </c>
      <c r="G45" s="8"/>
      <c r="H45" s="11">
        <v>33184.24</v>
      </c>
      <c r="I45" s="12"/>
      <c r="J45" s="13"/>
      <c r="K45" s="10" t="s">
        <v>17</v>
      </c>
      <c r="L45" s="14" t="s">
        <v>135</v>
      </c>
      <c r="M45" s="4" t="s">
        <v>19</v>
      </c>
      <c r="N45" s="29"/>
      <c r="O45" s="44">
        <v>0.85</v>
      </c>
      <c r="P45" s="44"/>
      <c r="Q45" s="44"/>
    </row>
    <row r="46" spans="1:17" s="15" customFormat="1" ht="51.75" customHeight="1">
      <c r="A46" s="3">
        <v>32</v>
      </c>
      <c r="B46" s="10" t="s">
        <v>136</v>
      </c>
      <c r="C46" s="8"/>
      <c r="D46" s="10" t="s">
        <v>137</v>
      </c>
      <c r="E46" s="10" t="s">
        <v>138</v>
      </c>
      <c r="F46" s="8">
        <v>2006</v>
      </c>
      <c r="G46" s="8"/>
      <c r="H46" s="11">
        <v>1233440.58</v>
      </c>
      <c r="I46" s="12"/>
      <c r="J46" s="13"/>
      <c r="K46" s="10" t="s">
        <v>17</v>
      </c>
      <c r="L46" s="14" t="s">
        <v>139</v>
      </c>
      <c r="M46" s="4" t="s">
        <v>19</v>
      </c>
      <c r="N46" s="32"/>
      <c r="O46" s="47">
        <v>2.1</v>
      </c>
      <c r="P46" s="47"/>
      <c r="Q46" s="47"/>
    </row>
    <row r="47" spans="1:17" s="5" customFormat="1" ht="51.75" customHeight="1">
      <c r="A47" s="3">
        <v>33</v>
      </c>
      <c r="B47" s="10" t="s">
        <v>140</v>
      </c>
      <c r="C47" s="8"/>
      <c r="D47" s="10" t="s">
        <v>15</v>
      </c>
      <c r="E47" s="10" t="s">
        <v>141</v>
      </c>
      <c r="F47" s="8">
        <v>2006</v>
      </c>
      <c r="G47" s="8"/>
      <c r="H47" s="11">
        <v>50123.32</v>
      </c>
      <c r="I47" s="12"/>
      <c r="J47" s="13"/>
      <c r="K47" s="10" t="s">
        <v>17</v>
      </c>
      <c r="L47" s="14" t="s">
        <v>142</v>
      </c>
      <c r="M47" s="4" t="s">
        <v>19</v>
      </c>
      <c r="N47" s="29"/>
      <c r="O47" s="44">
        <v>0.35</v>
      </c>
      <c r="P47" s="44"/>
      <c r="Q47" s="44"/>
    </row>
    <row r="48" spans="1:17" s="5" customFormat="1" ht="51.75" customHeight="1">
      <c r="A48" s="21">
        <v>34</v>
      </c>
      <c r="B48" s="10" t="s">
        <v>143</v>
      </c>
      <c r="C48" s="10"/>
      <c r="D48" s="10" t="s">
        <v>144</v>
      </c>
      <c r="E48" s="9" t="s">
        <v>145</v>
      </c>
      <c r="F48" s="8">
        <v>2006</v>
      </c>
      <c r="G48" s="10"/>
      <c r="H48" s="12">
        <v>232355.91</v>
      </c>
      <c r="I48" s="12"/>
      <c r="J48" s="57"/>
      <c r="K48" s="10" t="s">
        <v>17</v>
      </c>
      <c r="L48" s="14" t="s">
        <v>146</v>
      </c>
      <c r="M48" s="4" t="s">
        <v>19</v>
      </c>
      <c r="N48" s="29"/>
      <c r="O48" s="44">
        <v>0.2</v>
      </c>
      <c r="P48" s="44">
        <v>0.35</v>
      </c>
      <c r="Q48" s="44">
        <v>1.1</v>
      </c>
    </row>
    <row r="49" spans="1:17" s="5" customFormat="1" ht="51.75" customHeight="1">
      <c r="A49" s="3">
        <v>35</v>
      </c>
      <c r="B49" s="10" t="s">
        <v>147</v>
      </c>
      <c r="C49" s="8"/>
      <c r="D49" s="10" t="s">
        <v>148</v>
      </c>
      <c r="E49" s="10" t="s">
        <v>149</v>
      </c>
      <c r="F49" s="8">
        <v>2006</v>
      </c>
      <c r="G49" s="8"/>
      <c r="H49" s="11"/>
      <c r="I49" s="12"/>
      <c r="J49" s="13"/>
      <c r="K49" s="10" t="s">
        <v>17</v>
      </c>
      <c r="L49" s="14" t="s">
        <v>150</v>
      </c>
      <c r="M49" s="4" t="s">
        <v>19</v>
      </c>
      <c r="N49" s="29"/>
      <c r="O49" s="44"/>
      <c r="P49" s="44">
        <v>0.65</v>
      </c>
      <c r="Q49" s="44"/>
    </row>
    <row r="50" spans="1:17" s="5" customFormat="1" ht="51.75" customHeight="1">
      <c r="A50" s="3">
        <v>36</v>
      </c>
      <c r="B50" s="10" t="s">
        <v>151</v>
      </c>
      <c r="C50" s="10"/>
      <c r="D50" s="10" t="s">
        <v>152</v>
      </c>
      <c r="E50" s="10" t="s">
        <v>153</v>
      </c>
      <c r="F50" s="8">
        <v>2006</v>
      </c>
      <c r="G50" s="10"/>
      <c r="H50" s="12"/>
      <c r="I50" s="12"/>
      <c r="J50" s="57"/>
      <c r="K50" s="10" t="s">
        <v>17</v>
      </c>
      <c r="L50" s="14" t="s">
        <v>154</v>
      </c>
      <c r="M50" s="4" t="s">
        <v>19</v>
      </c>
      <c r="N50" s="29"/>
      <c r="O50" s="44"/>
      <c r="P50" s="44">
        <v>0.75</v>
      </c>
      <c r="Q50" s="44"/>
    </row>
    <row r="51" spans="1:17" s="5" customFormat="1" ht="51.75" customHeight="1">
      <c r="A51" s="3">
        <v>37</v>
      </c>
      <c r="B51" s="10" t="s">
        <v>155</v>
      </c>
      <c r="C51" s="8"/>
      <c r="D51" s="10" t="s">
        <v>156</v>
      </c>
      <c r="E51" s="10" t="s">
        <v>157</v>
      </c>
      <c r="F51" s="8">
        <v>2006</v>
      </c>
      <c r="G51" s="8"/>
      <c r="H51" s="11">
        <v>48710.26</v>
      </c>
      <c r="I51" s="12"/>
      <c r="J51" s="13"/>
      <c r="K51" s="10" t="s">
        <v>17</v>
      </c>
      <c r="L51" s="14" t="s">
        <v>158</v>
      </c>
      <c r="M51" s="4" t="s">
        <v>19</v>
      </c>
      <c r="N51" s="29"/>
      <c r="O51" s="44">
        <v>0.75</v>
      </c>
      <c r="P51" s="44"/>
      <c r="Q51" s="44"/>
    </row>
    <row r="52" spans="1:17" s="5" customFormat="1" ht="51.75" customHeight="1">
      <c r="A52" s="21">
        <v>38</v>
      </c>
      <c r="B52" s="10" t="s">
        <v>159</v>
      </c>
      <c r="C52" s="8"/>
      <c r="D52" s="10" t="s">
        <v>160</v>
      </c>
      <c r="E52" s="10" t="s">
        <v>161</v>
      </c>
      <c r="F52" s="8">
        <v>2006</v>
      </c>
      <c r="G52" s="8"/>
      <c r="H52" s="11">
        <v>3184.37</v>
      </c>
      <c r="I52" s="12"/>
      <c r="J52" s="13"/>
      <c r="K52" s="10" t="s">
        <v>17</v>
      </c>
      <c r="L52" s="14"/>
      <c r="M52" s="4" t="s">
        <v>19</v>
      </c>
      <c r="N52" s="29"/>
      <c r="O52" s="44"/>
      <c r="P52" s="44">
        <v>0.4</v>
      </c>
      <c r="Q52" s="44">
        <v>0.3</v>
      </c>
    </row>
    <row r="53" spans="1:17" s="5" customFormat="1" ht="51.75" customHeight="1">
      <c r="A53" s="3">
        <v>39</v>
      </c>
      <c r="B53" s="10" t="s">
        <v>162</v>
      </c>
      <c r="C53" s="8"/>
      <c r="D53" s="10" t="s">
        <v>163</v>
      </c>
      <c r="E53" s="10" t="s">
        <v>164</v>
      </c>
      <c r="F53" s="8">
        <v>2006</v>
      </c>
      <c r="G53" s="8"/>
      <c r="H53" s="11">
        <v>10931.28</v>
      </c>
      <c r="I53" s="12"/>
      <c r="J53" s="13"/>
      <c r="K53" s="10" t="s">
        <v>17</v>
      </c>
      <c r="L53" s="14" t="s">
        <v>165</v>
      </c>
      <c r="M53" s="4" t="s">
        <v>19</v>
      </c>
      <c r="N53" s="29"/>
      <c r="O53" s="44">
        <v>0.28</v>
      </c>
      <c r="P53" s="44"/>
      <c r="Q53" s="44"/>
    </row>
    <row r="54" spans="1:17" s="5" customFormat="1" ht="51.75" customHeight="1">
      <c r="A54" s="3">
        <v>40</v>
      </c>
      <c r="B54" s="10" t="s">
        <v>452</v>
      </c>
      <c r="C54" s="8"/>
      <c r="D54" s="10" t="s">
        <v>453</v>
      </c>
      <c r="E54" s="10" t="s">
        <v>454</v>
      </c>
      <c r="F54" s="8"/>
      <c r="G54" s="8"/>
      <c r="H54" s="11"/>
      <c r="I54" s="12"/>
      <c r="J54" s="13"/>
      <c r="K54" s="10" t="s">
        <v>17</v>
      </c>
      <c r="L54" s="14"/>
      <c r="M54" s="4"/>
      <c r="N54" s="29"/>
      <c r="O54" s="44"/>
      <c r="P54" s="44"/>
      <c r="Q54" s="44"/>
    </row>
    <row r="55" spans="1:17" s="5" customFormat="1" ht="51.75" customHeight="1">
      <c r="A55" s="3">
        <v>41</v>
      </c>
      <c r="B55" s="10" t="s">
        <v>166</v>
      </c>
      <c r="C55" s="10"/>
      <c r="D55" s="10" t="s">
        <v>167</v>
      </c>
      <c r="E55" s="9" t="s">
        <v>168</v>
      </c>
      <c r="F55" s="8">
        <v>2006</v>
      </c>
      <c r="G55" s="10"/>
      <c r="H55" s="12"/>
      <c r="I55" s="12"/>
      <c r="J55" s="57"/>
      <c r="K55" s="10" t="s">
        <v>17</v>
      </c>
      <c r="L55" s="14" t="s">
        <v>169</v>
      </c>
      <c r="M55" s="4" t="s">
        <v>19</v>
      </c>
      <c r="N55" s="29"/>
      <c r="O55" s="44"/>
      <c r="P55" s="44">
        <v>1.2</v>
      </c>
      <c r="Q55" s="44"/>
    </row>
    <row r="56" spans="1:17" s="5" customFormat="1" ht="51.75" customHeight="1">
      <c r="A56" s="3">
        <v>42</v>
      </c>
      <c r="B56" s="10" t="s">
        <v>170</v>
      </c>
      <c r="C56" s="10"/>
      <c r="D56" s="10" t="s">
        <v>171</v>
      </c>
      <c r="E56" s="10" t="s">
        <v>172</v>
      </c>
      <c r="F56" s="8">
        <v>2006</v>
      </c>
      <c r="G56" s="10"/>
      <c r="H56" s="12">
        <v>102808.06</v>
      </c>
      <c r="I56" s="12"/>
      <c r="J56" s="57"/>
      <c r="K56" s="10" t="s">
        <v>17</v>
      </c>
      <c r="L56" s="14" t="s">
        <v>173</v>
      </c>
      <c r="M56" s="4" t="s">
        <v>19</v>
      </c>
      <c r="N56" s="29"/>
      <c r="O56" s="44">
        <v>0.2</v>
      </c>
      <c r="P56" s="44">
        <v>0.35</v>
      </c>
      <c r="Q56" s="44"/>
    </row>
    <row r="57" spans="1:17" s="5" customFormat="1" ht="51.75" customHeight="1">
      <c r="A57" s="3">
        <v>43</v>
      </c>
      <c r="B57" s="10" t="s">
        <v>174</v>
      </c>
      <c r="C57" s="8"/>
      <c r="D57" s="10" t="s">
        <v>21</v>
      </c>
      <c r="E57" s="10" t="s">
        <v>175</v>
      </c>
      <c r="F57" s="8">
        <v>2006</v>
      </c>
      <c r="G57" s="8"/>
      <c r="H57" s="11">
        <v>23424.17</v>
      </c>
      <c r="I57" s="12"/>
      <c r="J57" s="13"/>
      <c r="K57" s="10" t="s">
        <v>17</v>
      </c>
      <c r="L57" s="14" t="s">
        <v>176</v>
      </c>
      <c r="M57" s="4" t="s">
        <v>19</v>
      </c>
      <c r="N57" s="29"/>
      <c r="O57" s="44">
        <v>0.6</v>
      </c>
      <c r="P57" s="44"/>
      <c r="Q57" s="44"/>
    </row>
    <row r="58" spans="1:17" s="5" customFormat="1" ht="51.75" customHeight="1">
      <c r="A58" s="3">
        <v>44</v>
      </c>
      <c r="B58" s="10" t="s">
        <v>177</v>
      </c>
      <c r="C58" s="10"/>
      <c r="D58" s="10" t="s">
        <v>25</v>
      </c>
      <c r="E58" s="10" t="s">
        <v>178</v>
      </c>
      <c r="F58" s="8">
        <v>2006</v>
      </c>
      <c r="G58" s="10"/>
      <c r="H58" s="12"/>
      <c r="I58" s="12"/>
      <c r="J58" s="57"/>
      <c r="K58" s="10" t="s">
        <v>17</v>
      </c>
      <c r="L58" s="14" t="s">
        <v>179</v>
      </c>
      <c r="M58" s="4" t="s">
        <v>19</v>
      </c>
      <c r="N58" s="29"/>
      <c r="O58" s="44"/>
      <c r="P58" s="44">
        <v>0.35</v>
      </c>
      <c r="Q58" s="44"/>
    </row>
    <row r="59" spans="1:17" s="5" customFormat="1" ht="51.75" customHeight="1">
      <c r="A59" s="3">
        <v>45</v>
      </c>
      <c r="B59" s="10" t="s">
        <v>180</v>
      </c>
      <c r="C59" s="10"/>
      <c r="D59" s="10" t="s">
        <v>181</v>
      </c>
      <c r="E59" s="10" t="s">
        <v>182</v>
      </c>
      <c r="F59" s="8">
        <v>2006</v>
      </c>
      <c r="G59" s="10"/>
      <c r="H59" s="12">
        <v>11712.08</v>
      </c>
      <c r="I59" s="12"/>
      <c r="J59" s="57"/>
      <c r="K59" s="10" t="s">
        <v>17</v>
      </c>
      <c r="L59" s="14" t="s">
        <v>183</v>
      </c>
      <c r="M59" s="4" t="s">
        <v>19</v>
      </c>
      <c r="N59" s="29"/>
      <c r="O59" s="44">
        <v>0.3</v>
      </c>
      <c r="P59" s="44">
        <v>1</v>
      </c>
      <c r="Q59" s="44"/>
    </row>
    <row r="60" spans="1:17" s="28" customFormat="1" ht="51.75" customHeight="1">
      <c r="A60" s="3">
        <v>46</v>
      </c>
      <c r="B60" s="10" t="s">
        <v>184</v>
      </c>
      <c r="C60" s="10"/>
      <c r="D60" s="10" t="s">
        <v>439</v>
      </c>
      <c r="E60" s="9" t="s">
        <v>185</v>
      </c>
      <c r="F60" s="8">
        <v>2006</v>
      </c>
      <c r="G60" s="10"/>
      <c r="H60" s="12">
        <v>2271326.87</v>
      </c>
      <c r="I60" s="12"/>
      <c r="J60" s="57"/>
      <c r="K60" s="10" t="s">
        <v>17</v>
      </c>
      <c r="L60" s="14" t="s">
        <v>186</v>
      </c>
      <c r="M60" s="27" t="s">
        <v>19</v>
      </c>
      <c r="N60" s="31">
        <v>635000</v>
      </c>
      <c r="O60" s="46">
        <v>3.85</v>
      </c>
      <c r="P60" s="46"/>
      <c r="Q60" s="46"/>
    </row>
    <row r="61" spans="1:17" s="5" customFormat="1" ht="51.75" customHeight="1">
      <c r="A61" s="3">
        <v>47</v>
      </c>
      <c r="B61" s="10" t="s">
        <v>187</v>
      </c>
      <c r="C61" s="10"/>
      <c r="D61" s="10" t="s">
        <v>148</v>
      </c>
      <c r="E61" s="10" t="s">
        <v>188</v>
      </c>
      <c r="F61" s="8">
        <v>2006</v>
      </c>
      <c r="G61" s="10"/>
      <c r="H61" s="12"/>
      <c r="I61" s="12"/>
      <c r="J61" s="57"/>
      <c r="K61" s="10" t="s">
        <v>17</v>
      </c>
      <c r="L61" s="14" t="s">
        <v>189</v>
      </c>
      <c r="M61" s="4" t="s">
        <v>19</v>
      </c>
      <c r="N61" s="29"/>
      <c r="O61" s="44"/>
      <c r="P61" s="44">
        <v>0.65</v>
      </c>
      <c r="Q61" s="44"/>
    </row>
    <row r="62" spans="1:17" s="5" customFormat="1" ht="51.75" customHeight="1">
      <c r="A62" s="3">
        <v>48</v>
      </c>
      <c r="B62" s="10" t="s">
        <v>190</v>
      </c>
      <c r="C62" s="10"/>
      <c r="D62" s="10" t="s">
        <v>191</v>
      </c>
      <c r="E62" s="10" t="s">
        <v>192</v>
      </c>
      <c r="F62" s="8">
        <v>2006</v>
      </c>
      <c r="G62" s="10"/>
      <c r="H62" s="12"/>
      <c r="I62" s="12"/>
      <c r="J62" s="57"/>
      <c r="K62" s="10" t="s">
        <v>17</v>
      </c>
      <c r="L62" s="14" t="s">
        <v>193</v>
      </c>
      <c r="M62" s="7" t="s">
        <v>19</v>
      </c>
      <c r="N62" s="29"/>
      <c r="O62" s="44"/>
      <c r="P62" s="44">
        <v>1.4</v>
      </c>
      <c r="Q62" s="44"/>
    </row>
    <row r="63" spans="1:17" s="5" customFormat="1" ht="51.75" customHeight="1">
      <c r="A63" s="3">
        <v>49</v>
      </c>
      <c r="B63" s="10" t="s">
        <v>194</v>
      </c>
      <c r="C63" s="10"/>
      <c r="D63" s="10" t="s">
        <v>195</v>
      </c>
      <c r="E63" s="10" t="s">
        <v>196</v>
      </c>
      <c r="F63" s="8">
        <v>2006</v>
      </c>
      <c r="G63" s="10"/>
      <c r="H63" s="12">
        <v>39040.28</v>
      </c>
      <c r="I63" s="12"/>
      <c r="J63" s="57"/>
      <c r="K63" s="10" t="s">
        <v>17</v>
      </c>
      <c r="L63" s="14" t="s">
        <v>197</v>
      </c>
      <c r="M63" s="7" t="s">
        <v>19</v>
      </c>
      <c r="N63" s="29"/>
      <c r="O63" s="44">
        <v>1</v>
      </c>
      <c r="P63" s="44">
        <v>0.4</v>
      </c>
      <c r="Q63" s="44"/>
    </row>
    <row r="64" spans="1:17" s="5" customFormat="1" ht="51.75" customHeight="1">
      <c r="A64" s="3">
        <v>50</v>
      </c>
      <c r="B64" s="10" t="s">
        <v>198</v>
      </c>
      <c r="C64" s="10"/>
      <c r="D64" s="10" t="s">
        <v>199</v>
      </c>
      <c r="E64" s="9" t="s">
        <v>200</v>
      </c>
      <c r="F64" s="8">
        <v>2006</v>
      </c>
      <c r="G64" s="10"/>
      <c r="H64" s="12">
        <v>154980.06</v>
      </c>
      <c r="I64" s="12"/>
      <c r="J64" s="57"/>
      <c r="K64" s="10" t="s">
        <v>17</v>
      </c>
      <c r="L64" s="14" t="s">
        <v>201</v>
      </c>
      <c r="M64" s="4" t="s">
        <v>19</v>
      </c>
      <c r="N64" s="29"/>
      <c r="O64" s="44"/>
      <c r="P64" s="44">
        <v>3.85</v>
      </c>
      <c r="Q64" s="44"/>
    </row>
    <row r="65" spans="1:17" s="5" customFormat="1" ht="51.75" customHeight="1">
      <c r="A65" s="21">
        <v>51</v>
      </c>
      <c r="B65" s="10" t="s">
        <v>202</v>
      </c>
      <c r="C65" s="8"/>
      <c r="D65" s="10" t="s">
        <v>203</v>
      </c>
      <c r="E65" s="10" t="s">
        <v>204</v>
      </c>
      <c r="F65" s="8">
        <v>2006</v>
      </c>
      <c r="G65" s="8"/>
      <c r="H65" s="11">
        <v>81795.64</v>
      </c>
      <c r="I65" s="12"/>
      <c r="J65" s="13"/>
      <c r="K65" s="10" t="s">
        <v>17</v>
      </c>
      <c r="L65" s="14" t="s">
        <v>205</v>
      </c>
      <c r="M65" s="4" t="s">
        <v>19</v>
      </c>
      <c r="N65" s="29"/>
      <c r="O65" s="44">
        <v>2</v>
      </c>
      <c r="P65" s="44"/>
      <c r="Q65" s="44">
        <v>0.35</v>
      </c>
    </row>
    <row r="66" spans="1:17" s="5" customFormat="1" ht="51.75" customHeight="1">
      <c r="A66" s="3">
        <v>52</v>
      </c>
      <c r="B66" s="10" t="s">
        <v>206</v>
      </c>
      <c r="C66" s="10"/>
      <c r="D66" s="10" t="s">
        <v>33</v>
      </c>
      <c r="E66" s="10" t="s">
        <v>207</v>
      </c>
      <c r="F66" s="8">
        <v>2006</v>
      </c>
      <c r="G66" s="10"/>
      <c r="H66" s="12"/>
      <c r="I66" s="12"/>
      <c r="J66" s="57"/>
      <c r="K66" s="10" t="s">
        <v>17</v>
      </c>
      <c r="L66" s="14" t="s">
        <v>208</v>
      </c>
      <c r="M66" s="4" t="s">
        <v>19</v>
      </c>
      <c r="N66" s="29"/>
      <c r="O66" s="44"/>
      <c r="P66" s="44">
        <v>1</v>
      </c>
      <c r="Q66" s="44"/>
    </row>
    <row r="67" spans="1:17" s="5" customFormat="1" ht="51.75" customHeight="1">
      <c r="A67" s="3">
        <v>53</v>
      </c>
      <c r="B67" s="10" t="s">
        <v>209</v>
      </c>
      <c r="C67" s="10"/>
      <c r="D67" s="10" t="s">
        <v>210</v>
      </c>
      <c r="E67" s="10" t="s">
        <v>211</v>
      </c>
      <c r="F67" s="8">
        <v>2006</v>
      </c>
      <c r="G67" s="10"/>
      <c r="H67" s="12"/>
      <c r="I67" s="12"/>
      <c r="J67" s="57"/>
      <c r="K67" s="10" t="s">
        <v>17</v>
      </c>
      <c r="L67" s="14" t="s">
        <v>212</v>
      </c>
      <c r="M67" s="4" t="s">
        <v>19</v>
      </c>
      <c r="N67" s="29"/>
      <c r="O67" s="44"/>
      <c r="P67" s="44">
        <v>0.28</v>
      </c>
      <c r="Q67" s="44"/>
    </row>
    <row r="68" spans="1:17" s="28" customFormat="1" ht="51.75" customHeight="1">
      <c r="A68" s="3">
        <v>54</v>
      </c>
      <c r="B68" s="10" t="s">
        <v>213</v>
      </c>
      <c r="C68" s="10"/>
      <c r="D68" s="10" t="s">
        <v>214</v>
      </c>
      <c r="E68" s="9" t="s">
        <v>215</v>
      </c>
      <c r="F68" s="8">
        <v>2006</v>
      </c>
      <c r="G68" s="10"/>
      <c r="H68" s="12">
        <v>64947.02</v>
      </c>
      <c r="I68" s="12"/>
      <c r="J68" s="57"/>
      <c r="K68" s="10" t="s">
        <v>17</v>
      </c>
      <c r="L68" s="14" t="s">
        <v>216</v>
      </c>
      <c r="M68" s="27" t="s">
        <v>19</v>
      </c>
      <c r="N68" s="31">
        <v>555000</v>
      </c>
      <c r="O68" s="46">
        <v>1</v>
      </c>
      <c r="P68" s="46">
        <v>1.2</v>
      </c>
      <c r="Q68" s="46"/>
    </row>
    <row r="69" spans="1:17" s="5" customFormat="1" ht="51.75" customHeight="1">
      <c r="A69" s="21">
        <v>55</v>
      </c>
      <c r="B69" s="10" t="s">
        <v>217</v>
      </c>
      <c r="C69" s="10"/>
      <c r="D69" s="10" t="s">
        <v>218</v>
      </c>
      <c r="E69" s="9" t="s">
        <v>219</v>
      </c>
      <c r="F69" s="8">
        <v>2006</v>
      </c>
      <c r="G69" s="10"/>
      <c r="H69" s="12">
        <v>86176.11</v>
      </c>
      <c r="I69" s="12"/>
      <c r="J69" s="57"/>
      <c r="K69" s="10" t="s">
        <v>17</v>
      </c>
      <c r="L69" s="14" t="s">
        <v>220</v>
      </c>
      <c r="M69" s="4" t="s">
        <v>19</v>
      </c>
      <c r="N69" s="29"/>
      <c r="O69" s="44">
        <v>1</v>
      </c>
      <c r="P69" s="44">
        <v>1</v>
      </c>
      <c r="Q69" s="44">
        <v>2</v>
      </c>
    </row>
    <row r="70" spans="1:17" s="5" customFormat="1" ht="51.75" customHeight="1">
      <c r="A70" s="21">
        <v>56</v>
      </c>
      <c r="B70" s="10" t="s">
        <v>221</v>
      </c>
      <c r="C70" s="10"/>
      <c r="D70" s="10" t="s">
        <v>222</v>
      </c>
      <c r="E70" s="9" t="s">
        <v>223</v>
      </c>
      <c r="F70" s="8">
        <v>2006</v>
      </c>
      <c r="G70" s="10"/>
      <c r="H70" s="12">
        <v>8491.64</v>
      </c>
      <c r="I70" s="12"/>
      <c r="J70" s="57"/>
      <c r="K70" s="10" t="s">
        <v>17</v>
      </c>
      <c r="L70" s="14" t="s">
        <v>224</v>
      </c>
      <c r="M70" s="4" t="s">
        <v>19</v>
      </c>
      <c r="N70" s="29"/>
      <c r="O70" s="44"/>
      <c r="P70" s="44">
        <v>1</v>
      </c>
      <c r="Q70" s="44">
        <v>0.8</v>
      </c>
    </row>
    <row r="71" spans="1:17" s="5" customFormat="1" ht="51.75" customHeight="1">
      <c r="A71" s="3">
        <v>57</v>
      </c>
      <c r="B71" s="10" t="s">
        <v>225</v>
      </c>
      <c r="C71" s="8"/>
      <c r="D71" s="10" t="s">
        <v>156</v>
      </c>
      <c r="E71" s="10" t="s">
        <v>226</v>
      </c>
      <c r="F71" s="8">
        <v>2006</v>
      </c>
      <c r="G71" s="8"/>
      <c r="H71" s="11">
        <v>48710.26</v>
      </c>
      <c r="I71" s="12"/>
      <c r="J71" s="13"/>
      <c r="K71" s="10" t="s">
        <v>17</v>
      </c>
      <c r="L71" s="14" t="s">
        <v>227</v>
      </c>
      <c r="M71" s="4" t="s">
        <v>19</v>
      </c>
      <c r="N71" s="29"/>
      <c r="O71" s="44">
        <v>0.75</v>
      </c>
      <c r="P71" s="44"/>
      <c r="Q71" s="44"/>
    </row>
    <row r="72" spans="1:17" s="5" customFormat="1" ht="51.75" customHeight="1">
      <c r="A72" s="3">
        <v>58</v>
      </c>
      <c r="B72" s="10" t="s">
        <v>228</v>
      </c>
      <c r="C72" s="10"/>
      <c r="D72" s="10" t="s">
        <v>229</v>
      </c>
      <c r="E72" s="10" t="s">
        <v>230</v>
      </c>
      <c r="F72" s="8">
        <v>2006</v>
      </c>
      <c r="G72" s="10"/>
      <c r="H72" s="12">
        <v>1530573.51</v>
      </c>
      <c r="I72" s="12"/>
      <c r="J72" s="57"/>
      <c r="K72" s="10" t="s">
        <v>17</v>
      </c>
      <c r="L72" s="14" t="s">
        <v>231</v>
      </c>
      <c r="M72" s="4" t="s">
        <v>19</v>
      </c>
      <c r="N72" s="29"/>
      <c r="O72" s="44">
        <v>1.5</v>
      </c>
      <c r="P72" s="44">
        <v>0.75</v>
      </c>
      <c r="Q72" s="44"/>
    </row>
    <row r="73" spans="1:17" s="5" customFormat="1" ht="51.75" customHeight="1">
      <c r="A73" s="3">
        <v>59</v>
      </c>
      <c r="B73" s="10" t="s">
        <v>232</v>
      </c>
      <c r="C73" s="10"/>
      <c r="D73" s="10" t="s">
        <v>233</v>
      </c>
      <c r="E73" s="10" t="s">
        <v>234</v>
      </c>
      <c r="F73" s="8">
        <v>2006</v>
      </c>
      <c r="G73" s="10"/>
      <c r="H73" s="12">
        <v>488267.06</v>
      </c>
      <c r="I73" s="12"/>
      <c r="J73" s="57"/>
      <c r="K73" s="10" t="s">
        <v>17</v>
      </c>
      <c r="L73" s="14" t="s">
        <v>235</v>
      </c>
      <c r="M73" s="4" t="s">
        <v>19</v>
      </c>
      <c r="N73" s="29"/>
      <c r="O73" s="44">
        <v>0.2</v>
      </c>
      <c r="P73" s="44">
        <v>0.6</v>
      </c>
      <c r="Q73" s="44"/>
    </row>
    <row r="74" spans="1:17" s="5" customFormat="1" ht="51.75" customHeight="1">
      <c r="A74" s="3">
        <v>60</v>
      </c>
      <c r="B74" s="10" t="s">
        <v>236</v>
      </c>
      <c r="C74" s="10"/>
      <c r="D74" s="10" t="s">
        <v>64</v>
      </c>
      <c r="E74" s="10" t="s">
        <v>237</v>
      </c>
      <c r="F74" s="8">
        <v>2006</v>
      </c>
      <c r="G74" s="10"/>
      <c r="H74" s="12"/>
      <c r="I74" s="12"/>
      <c r="J74" s="57"/>
      <c r="K74" s="10" t="s">
        <v>17</v>
      </c>
      <c r="L74" s="14" t="s">
        <v>238</v>
      </c>
      <c r="M74" s="4" t="s">
        <v>19</v>
      </c>
      <c r="N74" s="29"/>
      <c r="O74" s="44"/>
      <c r="P74" s="44">
        <v>0.7</v>
      </c>
      <c r="Q74" s="44"/>
    </row>
    <row r="75" spans="1:17" s="5" customFormat="1" ht="51.75" customHeight="1">
      <c r="A75" s="3">
        <v>61</v>
      </c>
      <c r="B75" s="10" t="s">
        <v>239</v>
      </c>
      <c r="C75" s="10"/>
      <c r="D75" s="10" t="s">
        <v>240</v>
      </c>
      <c r="E75" s="10" t="s">
        <v>241</v>
      </c>
      <c r="F75" s="8">
        <v>2006</v>
      </c>
      <c r="G75" s="10"/>
      <c r="H75" s="12">
        <v>39040.28</v>
      </c>
      <c r="I75" s="12"/>
      <c r="J75" s="57"/>
      <c r="K75" s="10" t="s">
        <v>17</v>
      </c>
      <c r="L75" s="14" t="s">
        <v>242</v>
      </c>
      <c r="M75" s="7" t="s">
        <v>19</v>
      </c>
      <c r="N75" s="29"/>
      <c r="O75" s="44">
        <v>1</v>
      </c>
      <c r="P75" s="44">
        <v>0.7</v>
      </c>
      <c r="Q75" s="44"/>
    </row>
    <row r="76" spans="1:17" s="5" customFormat="1" ht="51.75" customHeight="1">
      <c r="A76" s="3">
        <v>62</v>
      </c>
      <c r="B76" s="10" t="s">
        <v>243</v>
      </c>
      <c r="C76" s="10"/>
      <c r="D76" s="10" t="s">
        <v>244</v>
      </c>
      <c r="E76" s="10" t="s">
        <v>245</v>
      </c>
      <c r="F76" s="8">
        <v>2006</v>
      </c>
      <c r="G76" s="10"/>
      <c r="H76" s="12">
        <v>34702.27</v>
      </c>
      <c r="I76" s="12"/>
      <c r="J76" s="57"/>
      <c r="K76" s="10" t="s">
        <v>17</v>
      </c>
      <c r="L76" s="14" t="s">
        <v>246</v>
      </c>
      <c r="M76" s="4" t="s">
        <v>19</v>
      </c>
      <c r="N76" s="29"/>
      <c r="O76" s="44">
        <v>0.65</v>
      </c>
      <c r="P76" s="44">
        <v>0.65</v>
      </c>
      <c r="Q76" s="44"/>
    </row>
    <row r="77" spans="1:17" s="5" customFormat="1" ht="51.75" customHeight="1">
      <c r="A77" s="3">
        <v>63</v>
      </c>
      <c r="B77" s="10" t="s">
        <v>247</v>
      </c>
      <c r="C77" s="10"/>
      <c r="D77" s="10" t="s">
        <v>248</v>
      </c>
      <c r="E77" s="10" t="s">
        <v>249</v>
      </c>
      <c r="F77" s="8">
        <v>2006</v>
      </c>
      <c r="G77" s="10"/>
      <c r="H77" s="12">
        <v>538530.89</v>
      </c>
      <c r="I77" s="12"/>
      <c r="J77" s="57"/>
      <c r="K77" s="10" t="s">
        <v>17</v>
      </c>
      <c r="L77" s="14" t="s">
        <v>250</v>
      </c>
      <c r="M77" s="7" t="s">
        <v>19</v>
      </c>
      <c r="N77" s="29"/>
      <c r="O77" s="44">
        <v>0.8</v>
      </c>
      <c r="P77" s="44">
        <v>0.25</v>
      </c>
      <c r="Q77" s="44"/>
    </row>
    <row r="78" spans="1:17" s="5" customFormat="1" ht="51.75" customHeight="1">
      <c r="A78" s="3">
        <v>64</v>
      </c>
      <c r="B78" s="10" t="s">
        <v>251</v>
      </c>
      <c r="C78" s="10"/>
      <c r="D78" s="10" t="s">
        <v>130</v>
      </c>
      <c r="E78" s="9" t="s">
        <v>252</v>
      </c>
      <c r="F78" s="8">
        <v>2006</v>
      </c>
      <c r="G78" s="10"/>
      <c r="H78" s="12"/>
      <c r="I78" s="12"/>
      <c r="J78" s="57"/>
      <c r="K78" s="10" t="s">
        <v>17</v>
      </c>
      <c r="L78" s="14" t="s">
        <v>253</v>
      </c>
      <c r="M78" s="4" t="s">
        <v>19</v>
      </c>
      <c r="N78" s="29"/>
      <c r="O78" s="44"/>
      <c r="P78" s="44">
        <v>0.25</v>
      </c>
      <c r="Q78" s="44"/>
    </row>
    <row r="79" spans="1:17" s="5" customFormat="1" ht="51.75" customHeight="1">
      <c r="A79" s="3">
        <v>65</v>
      </c>
      <c r="B79" s="10" t="s">
        <v>254</v>
      </c>
      <c r="C79" s="8"/>
      <c r="D79" s="10" t="s">
        <v>255</v>
      </c>
      <c r="E79" s="10" t="s">
        <v>256</v>
      </c>
      <c r="F79" s="8">
        <v>2006</v>
      </c>
      <c r="G79" s="8"/>
      <c r="H79" s="11">
        <v>39040.28</v>
      </c>
      <c r="I79" s="12"/>
      <c r="J79" s="13"/>
      <c r="K79" s="10" t="s">
        <v>17</v>
      </c>
      <c r="L79" s="14" t="s">
        <v>257</v>
      </c>
      <c r="M79" s="4" t="s">
        <v>19</v>
      </c>
      <c r="N79" s="29"/>
      <c r="O79" s="44">
        <v>1</v>
      </c>
      <c r="P79" s="44">
        <v>0.8</v>
      </c>
      <c r="Q79" s="44"/>
    </row>
    <row r="80" spans="1:17" s="5" customFormat="1" ht="51.75" customHeight="1">
      <c r="A80" s="3">
        <v>66</v>
      </c>
      <c r="B80" s="10" t="s">
        <v>258</v>
      </c>
      <c r="C80" s="8"/>
      <c r="D80" s="10" t="s">
        <v>259</v>
      </c>
      <c r="E80" s="10" t="s">
        <v>260</v>
      </c>
      <c r="F80" s="8">
        <v>2006</v>
      </c>
      <c r="G80" s="8"/>
      <c r="H80" s="11">
        <v>31232.22</v>
      </c>
      <c r="I80" s="12"/>
      <c r="J80" s="13"/>
      <c r="K80" s="10" t="s">
        <v>17</v>
      </c>
      <c r="L80" s="14" t="s">
        <v>261</v>
      </c>
      <c r="M80" s="4" t="s">
        <v>19</v>
      </c>
      <c r="N80" s="29"/>
      <c r="O80" s="44">
        <v>0.8</v>
      </c>
      <c r="P80" s="44"/>
      <c r="Q80" s="44"/>
    </row>
    <row r="81" spans="1:17" s="5" customFormat="1" ht="51.75" customHeight="1">
      <c r="A81" s="21">
        <v>67</v>
      </c>
      <c r="B81" s="79" t="s">
        <v>262</v>
      </c>
      <c r="C81" s="79"/>
      <c r="D81" s="79" t="s">
        <v>263</v>
      </c>
      <c r="E81" s="80" t="s">
        <v>264</v>
      </c>
      <c r="F81" s="81">
        <v>2006</v>
      </c>
      <c r="G81" s="79"/>
      <c r="H81" s="82">
        <f>142380.15+36410</f>
        <v>178790.15</v>
      </c>
      <c r="I81" s="12"/>
      <c r="J81" s="57"/>
      <c r="K81" s="10" t="s">
        <v>17</v>
      </c>
      <c r="L81" s="14" t="s">
        <v>265</v>
      </c>
      <c r="M81" s="4" t="s">
        <v>19</v>
      </c>
      <c r="N81" s="29"/>
      <c r="O81" s="44"/>
      <c r="P81" s="44"/>
      <c r="Q81" s="44">
        <v>0.95</v>
      </c>
    </row>
    <row r="82" spans="1:17" s="5" customFormat="1" ht="51.75" customHeight="1">
      <c r="A82" s="3">
        <v>68</v>
      </c>
      <c r="B82" s="10" t="s">
        <v>266</v>
      </c>
      <c r="C82" s="8"/>
      <c r="D82" s="10" t="s">
        <v>267</v>
      </c>
      <c r="E82" s="10" t="s">
        <v>268</v>
      </c>
      <c r="F82" s="8">
        <v>2006</v>
      </c>
      <c r="G82" s="8"/>
      <c r="H82" s="11"/>
      <c r="I82" s="12"/>
      <c r="J82" s="13"/>
      <c r="K82" s="10" t="s">
        <v>17</v>
      </c>
      <c r="L82" s="14" t="s">
        <v>269</v>
      </c>
      <c r="M82" s="4" t="s">
        <v>19</v>
      </c>
      <c r="N82" s="29"/>
      <c r="O82" s="44"/>
      <c r="P82" s="44">
        <v>0.15</v>
      </c>
      <c r="Q82" s="44"/>
    </row>
    <row r="83" spans="1:17" s="5" customFormat="1" ht="51.75" customHeight="1">
      <c r="A83" s="3">
        <v>69</v>
      </c>
      <c r="B83" s="10" t="s">
        <v>270</v>
      </c>
      <c r="C83" s="8"/>
      <c r="D83" s="10" t="s">
        <v>271</v>
      </c>
      <c r="E83" s="10" t="s">
        <v>272</v>
      </c>
      <c r="F83" s="8">
        <v>2006</v>
      </c>
      <c r="G83" s="8"/>
      <c r="H83" s="11"/>
      <c r="I83" s="12"/>
      <c r="J83" s="13"/>
      <c r="K83" s="10" t="s">
        <v>17</v>
      </c>
      <c r="L83" s="14" t="s">
        <v>273</v>
      </c>
      <c r="M83" s="4" t="s">
        <v>19</v>
      </c>
      <c r="N83" s="29"/>
      <c r="O83" s="44"/>
      <c r="P83" s="44">
        <v>0.2</v>
      </c>
      <c r="Q83" s="44"/>
    </row>
    <row r="84" spans="1:17" s="5" customFormat="1" ht="51.75" customHeight="1">
      <c r="A84" s="21">
        <v>70</v>
      </c>
      <c r="B84" s="10" t="s">
        <v>274</v>
      </c>
      <c r="C84" s="8"/>
      <c r="D84" s="10" t="s">
        <v>275</v>
      </c>
      <c r="E84" s="10" t="s">
        <v>1</v>
      </c>
      <c r="F84" s="8">
        <v>2006</v>
      </c>
      <c r="G84" s="8"/>
      <c r="H84" s="11">
        <v>178648.08</v>
      </c>
      <c r="I84" s="12"/>
      <c r="J84" s="13"/>
      <c r="K84" s="10" t="s">
        <v>17</v>
      </c>
      <c r="L84" s="14" t="s">
        <v>276</v>
      </c>
      <c r="M84" s="4" t="s">
        <v>19</v>
      </c>
      <c r="N84" s="29"/>
      <c r="O84" s="44"/>
      <c r="P84" s="44">
        <v>0.1</v>
      </c>
      <c r="Q84" s="44">
        <v>2</v>
      </c>
    </row>
    <row r="85" spans="1:17" s="5" customFormat="1" ht="51.75" customHeight="1">
      <c r="A85" s="21">
        <v>71</v>
      </c>
      <c r="B85" s="10" t="s">
        <v>277</v>
      </c>
      <c r="C85" s="8"/>
      <c r="D85" s="10" t="s">
        <v>278</v>
      </c>
      <c r="E85" s="10" t="s">
        <v>279</v>
      </c>
      <c r="F85" s="8">
        <v>2006</v>
      </c>
      <c r="G85" s="8"/>
      <c r="H85" s="11">
        <v>21229.1</v>
      </c>
      <c r="I85" s="12"/>
      <c r="J85" s="13"/>
      <c r="K85" s="10" t="s">
        <v>17</v>
      </c>
      <c r="L85" s="14" t="s">
        <v>280</v>
      </c>
      <c r="M85" s="4" t="s">
        <v>19</v>
      </c>
      <c r="N85" s="29"/>
      <c r="O85" s="44"/>
      <c r="P85" s="44">
        <v>0.15</v>
      </c>
      <c r="Q85" s="44">
        <v>2</v>
      </c>
    </row>
    <row r="86" spans="1:17" s="5" customFormat="1" ht="51.75" customHeight="1">
      <c r="A86" s="21">
        <v>72</v>
      </c>
      <c r="B86" s="10" t="s">
        <v>281</v>
      </c>
      <c r="C86" s="8"/>
      <c r="D86" s="10" t="s">
        <v>282</v>
      </c>
      <c r="E86" s="10" t="s">
        <v>2</v>
      </c>
      <c r="F86" s="8">
        <v>2006</v>
      </c>
      <c r="G86" s="8"/>
      <c r="H86" s="11">
        <v>21229.1</v>
      </c>
      <c r="I86" s="12"/>
      <c r="J86" s="13"/>
      <c r="K86" s="10" t="s">
        <v>17</v>
      </c>
      <c r="L86" s="14" t="s">
        <v>283</v>
      </c>
      <c r="M86" s="4" t="s">
        <v>19</v>
      </c>
      <c r="N86" s="29"/>
      <c r="O86" s="44"/>
      <c r="P86" s="44"/>
      <c r="Q86" s="44">
        <v>2</v>
      </c>
    </row>
    <row r="87" spans="1:19" s="37" customFormat="1" ht="51.75" customHeight="1">
      <c r="A87" s="21">
        <v>73</v>
      </c>
      <c r="B87" s="10" t="s">
        <v>284</v>
      </c>
      <c r="C87" s="8"/>
      <c r="D87" s="10" t="s">
        <v>285</v>
      </c>
      <c r="E87" s="10" t="s">
        <v>3</v>
      </c>
      <c r="F87" s="8">
        <v>2006</v>
      </c>
      <c r="G87" s="8"/>
      <c r="H87" s="11">
        <f>3715.09+1270792</f>
        <v>1274507.09</v>
      </c>
      <c r="I87" s="12"/>
      <c r="J87" s="13"/>
      <c r="K87" s="10" t="s">
        <v>17</v>
      </c>
      <c r="L87" s="14" t="s">
        <v>286</v>
      </c>
      <c r="M87" s="35" t="s">
        <v>19</v>
      </c>
      <c r="N87" s="36">
        <f>889173+381619</f>
        <v>1270792</v>
      </c>
      <c r="O87" s="34"/>
      <c r="P87" s="51">
        <v>0.5</v>
      </c>
      <c r="Q87" s="51">
        <v>0.35</v>
      </c>
      <c r="S87" s="42" t="s">
        <v>441</v>
      </c>
    </row>
    <row r="88" spans="1:17" s="5" customFormat="1" ht="51.75" customHeight="1">
      <c r="A88" s="21">
        <v>74</v>
      </c>
      <c r="B88" s="10" t="s">
        <v>287</v>
      </c>
      <c r="C88" s="8"/>
      <c r="D88" s="10" t="s">
        <v>288</v>
      </c>
      <c r="E88" s="10" t="s">
        <v>289</v>
      </c>
      <c r="F88" s="8">
        <v>2006</v>
      </c>
      <c r="G88" s="8"/>
      <c r="H88" s="11">
        <v>8491.64</v>
      </c>
      <c r="I88" s="12"/>
      <c r="J88" s="13"/>
      <c r="K88" s="10" t="s">
        <v>17</v>
      </c>
      <c r="L88" s="14" t="s">
        <v>290</v>
      </c>
      <c r="M88" s="4" t="s">
        <v>19</v>
      </c>
      <c r="N88" s="29"/>
      <c r="O88" s="48"/>
      <c r="P88" s="44"/>
      <c r="Q88" s="44">
        <v>0.8</v>
      </c>
    </row>
    <row r="89" spans="1:17" s="5" customFormat="1" ht="51.75" customHeight="1">
      <c r="A89" s="21">
        <v>75</v>
      </c>
      <c r="B89" s="10" t="s">
        <v>291</v>
      </c>
      <c r="C89" s="8"/>
      <c r="D89" s="10" t="s">
        <v>292</v>
      </c>
      <c r="E89" s="10" t="s">
        <v>4</v>
      </c>
      <c r="F89" s="8">
        <v>2006</v>
      </c>
      <c r="G89" s="8"/>
      <c r="H89" s="11">
        <v>114870.37</v>
      </c>
      <c r="I89" s="12"/>
      <c r="J89" s="13"/>
      <c r="K89" s="10" t="s">
        <v>17</v>
      </c>
      <c r="L89" s="14" t="s">
        <v>293</v>
      </c>
      <c r="M89" s="4" t="s">
        <v>19</v>
      </c>
      <c r="N89" s="29"/>
      <c r="O89" s="44">
        <v>0.1</v>
      </c>
      <c r="P89" s="44"/>
      <c r="Q89" s="44">
        <v>2</v>
      </c>
    </row>
    <row r="90" spans="1:17" s="5" customFormat="1" ht="51.75" customHeight="1">
      <c r="A90" s="21">
        <v>76</v>
      </c>
      <c r="B90" s="10" t="s">
        <v>294</v>
      </c>
      <c r="C90" s="8"/>
      <c r="D90" s="10" t="s">
        <v>295</v>
      </c>
      <c r="E90" s="10" t="s">
        <v>296</v>
      </c>
      <c r="F90" s="8">
        <v>2006</v>
      </c>
      <c r="G90" s="8"/>
      <c r="H90" s="11">
        <v>14896.45</v>
      </c>
      <c r="I90" s="12"/>
      <c r="J90" s="13"/>
      <c r="K90" s="10" t="s">
        <v>17</v>
      </c>
      <c r="L90" s="14" t="s">
        <v>297</v>
      </c>
      <c r="M90" s="4" t="s">
        <v>19</v>
      </c>
      <c r="N90" s="29"/>
      <c r="O90" s="44">
        <v>0.3</v>
      </c>
      <c r="P90" s="44"/>
      <c r="Q90" s="44">
        <v>0.3</v>
      </c>
    </row>
    <row r="91" spans="1:17" s="5" customFormat="1" ht="51.75" customHeight="1">
      <c r="A91" s="21">
        <v>77</v>
      </c>
      <c r="B91" s="10" t="s">
        <v>298</v>
      </c>
      <c r="C91" s="8"/>
      <c r="D91" s="10" t="s">
        <v>299</v>
      </c>
      <c r="E91" s="10" t="s">
        <v>300</v>
      </c>
      <c r="F91" s="8">
        <v>2006</v>
      </c>
      <c r="G91" s="8"/>
      <c r="H91" s="11">
        <v>430106.45</v>
      </c>
      <c r="I91" s="12"/>
      <c r="J91" s="13"/>
      <c r="K91" s="10" t="s">
        <v>17</v>
      </c>
      <c r="L91" s="14" t="s">
        <v>301</v>
      </c>
      <c r="M91" s="4" t="s">
        <v>19</v>
      </c>
      <c r="N91" s="29"/>
      <c r="O91" s="44">
        <v>0.6</v>
      </c>
      <c r="P91" s="44"/>
      <c r="Q91" s="44">
        <v>0.15</v>
      </c>
    </row>
    <row r="92" spans="1:17" s="5" customFormat="1" ht="51.75" customHeight="1">
      <c r="A92" s="3">
        <v>78</v>
      </c>
      <c r="B92" s="10" t="s">
        <v>302</v>
      </c>
      <c r="C92" s="8"/>
      <c r="D92" s="10" t="s">
        <v>303</v>
      </c>
      <c r="E92" s="10" t="s">
        <v>304</v>
      </c>
      <c r="F92" s="8">
        <v>2006</v>
      </c>
      <c r="G92" s="8"/>
      <c r="H92" s="11">
        <v>7808.06</v>
      </c>
      <c r="I92" s="12"/>
      <c r="J92" s="13"/>
      <c r="K92" s="10" t="s">
        <v>17</v>
      </c>
      <c r="L92" s="14" t="s">
        <v>305</v>
      </c>
      <c r="M92" s="4" t="s">
        <v>19</v>
      </c>
      <c r="N92" s="29"/>
      <c r="O92" s="44">
        <v>0.2</v>
      </c>
      <c r="P92" s="44">
        <v>0.4</v>
      </c>
      <c r="Q92" s="44"/>
    </row>
    <row r="93" spans="1:17" s="5" customFormat="1" ht="51.75" customHeight="1">
      <c r="A93" s="3">
        <v>79</v>
      </c>
      <c r="B93" s="10" t="s">
        <v>306</v>
      </c>
      <c r="C93" s="8"/>
      <c r="D93" s="10" t="s">
        <v>307</v>
      </c>
      <c r="E93" s="10" t="s">
        <v>308</v>
      </c>
      <c r="F93" s="8">
        <v>2006</v>
      </c>
      <c r="G93" s="8"/>
      <c r="H93" s="11">
        <v>11712.08</v>
      </c>
      <c r="I93" s="12"/>
      <c r="J93" s="13"/>
      <c r="K93" s="10" t="s">
        <v>17</v>
      </c>
      <c r="L93" s="14" t="s">
        <v>309</v>
      </c>
      <c r="M93" s="4" t="s">
        <v>19</v>
      </c>
      <c r="N93" s="29"/>
      <c r="O93" s="44">
        <v>0.3</v>
      </c>
      <c r="P93" s="44"/>
      <c r="Q93" s="44"/>
    </row>
    <row r="94" spans="1:17" s="5" customFormat="1" ht="51.75" customHeight="1">
      <c r="A94" s="3">
        <v>80</v>
      </c>
      <c r="B94" s="10" t="s">
        <v>310</v>
      </c>
      <c r="C94" s="8"/>
      <c r="D94" s="10" t="s">
        <v>311</v>
      </c>
      <c r="E94" s="10" t="s">
        <v>312</v>
      </c>
      <c r="F94" s="8">
        <v>2006</v>
      </c>
      <c r="G94" s="8"/>
      <c r="H94" s="11"/>
      <c r="I94" s="12"/>
      <c r="J94" s="13"/>
      <c r="K94" s="10" t="s">
        <v>17</v>
      </c>
      <c r="L94" s="14" t="s">
        <v>313</v>
      </c>
      <c r="M94" s="4" t="s">
        <v>19</v>
      </c>
      <c r="N94" s="29"/>
      <c r="O94" s="44"/>
      <c r="P94" s="44">
        <v>0.3</v>
      </c>
      <c r="Q94" s="44"/>
    </row>
    <row r="95" spans="1:17" s="5" customFormat="1" ht="51.75" customHeight="1">
      <c r="A95" s="3">
        <v>81</v>
      </c>
      <c r="B95" s="10" t="s">
        <v>314</v>
      </c>
      <c r="C95" s="8"/>
      <c r="D95" s="10" t="s">
        <v>271</v>
      </c>
      <c r="E95" s="10" t="s">
        <v>315</v>
      </c>
      <c r="F95" s="8">
        <v>2006</v>
      </c>
      <c r="G95" s="8"/>
      <c r="H95" s="11"/>
      <c r="I95" s="12"/>
      <c r="J95" s="13"/>
      <c r="K95" s="10" t="s">
        <v>17</v>
      </c>
      <c r="L95" s="14" t="s">
        <v>316</v>
      </c>
      <c r="M95" s="4" t="s">
        <v>19</v>
      </c>
      <c r="N95" s="29"/>
      <c r="O95" s="44"/>
      <c r="P95" s="44">
        <v>0.2</v>
      </c>
      <c r="Q95" s="44"/>
    </row>
    <row r="96" spans="1:19" s="37" customFormat="1" ht="51.75" customHeight="1">
      <c r="A96" s="3">
        <v>82</v>
      </c>
      <c r="B96" s="10" t="s">
        <v>317</v>
      </c>
      <c r="C96" s="8"/>
      <c r="D96" s="10" t="s">
        <v>29</v>
      </c>
      <c r="E96" s="10" t="s">
        <v>318</v>
      </c>
      <c r="F96" s="8">
        <v>2006</v>
      </c>
      <c r="G96" s="8"/>
      <c r="H96" s="11">
        <v>392521</v>
      </c>
      <c r="I96" s="12"/>
      <c r="J96" s="13"/>
      <c r="K96" s="10" t="s">
        <v>17</v>
      </c>
      <c r="L96" s="14" t="s">
        <v>319</v>
      </c>
      <c r="M96" s="35" t="s">
        <v>19</v>
      </c>
      <c r="N96" s="38">
        <f>274647+117874</f>
        <v>392521</v>
      </c>
      <c r="O96" s="34"/>
      <c r="P96" s="51">
        <v>0.5</v>
      </c>
      <c r="Q96" s="51"/>
      <c r="S96" s="42" t="s">
        <v>441</v>
      </c>
    </row>
    <row r="97" spans="1:17" s="5" customFormat="1" ht="51.75" customHeight="1">
      <c r="A97" s="3">
        <v>83</v>
      </c>
      <c r="B97" s="10" t="s">
        <v>320</v>
      </c>
      <c r="C97" s="8"/>
      <c r="D97" s="10" t="s">
        <v>311</v>
      </c>
      <c r="E97" s="10" t="s">
        <v>321</v>
      </c>
      <c r="F97" s="8">
        <v>2006</v>
      </c>
      <c r="G97" s="8"/>
      <c r="H97" s="11"/>
      <c r="I97" s="12"/>
      <c r="J97" s="13"/>
      <c r="K97" s="10" t="s">
        <v>17</v>
      </c>
      <c r="L97" s="14" t="s">
        <v>322</v>
      </c>
      <c r="M97" s="4" t="s">
        <v>19</v>
      </c>
      <c r="N97" s="29"/>
      <c r="O97" s="44"/>
      <c r="P97" s="44">
        <v>0.3</v>
      </c>
      <c r="Q97" s="44"/>
    </row>
    <row r="98" spans="1:17" s="5" customFormat="1" ht="51.75" customHeight="1">
      <c r="A98" s="3">
        <v>84</v>
      </c>
      <c r="B98" s="10" t="s">
        <v>323</v>
      </c>
      <c r="C98" s="8"/>
      <c r="D98" s="10" t="s">
        <v>311</v>
      </c>
      <c r="E98" s="10" t="s">
        <v>324</v>
      </c>
      <c r="F98" s="8">
        <v>2006</v>
      </c>
      <c r="G98" s="8"/>
      <c r="H98" s="11"/>
      <c r="I98" s="12"/>
      <c r="J98" s="13"/>
      <c r="K98" s="10" t="s">
        <v>17</v>
      </c>
      <c r="L98" s="14" t="s">
        <v>325</v>
      </c>
      <c r="M98" s="4" t="s">
        <v>19</v>
      </c>
      <c r="N98" s="29"/>
      <c r="O98" s="44"/>
      <c r="P98" s="44">
        <v>0.3</v>
      </c>
      <c r="Q98" s="44"/>
    </row>
    <row r="99" spans="1:17" s="5" customFormat="1" ht="51.75" customHeight="1">
      <c r="A99" s="3">
        <v>85</v>
      </c>
      <c r="B99" s="10" t="s">
        <v>326</v>
      </c>
      <c r="C99" s="8"/>
      <c r="D99" s="10" t="s">
        <v>29</v>
      </c>
      <c r="E99" s="10" t="s">
        <v>327</v>
      </c>
      <c r="F99" s="8">
        <v>2006</v>
      </c>
      <c r="G99" s="8"/>
      <c r="H99" s="11"/>
      <c r="I99" s="12"/>
      <c r="J99" s="13"/>
      <c r="K99" s="10" t="s">
        <v>17</v>
      </c>
      <c r="L99" s="14" t="s">
        <v>328</v>
      </c>
      <c r="M99" s="4" t="s">
        <v>19</v>
      </c>
      <c r="N99" s="29"/>
      <c r="O99" s="44"/>
      <c r="P99" s="44">
        <v>0.5</v>
      </c>
      <c r="Q99" s="44"/>
    </row>
    <row r="100" spans="1:17" s="5" customFormat="1" ht="51.75" customHeight="1">
      <c r="A100" s="21">
        <v>86</v>
      </c>
      <c r="B100" s="10" t="s">
        <v>329</v>
      </c>
      <c r="C100" s="8"/>
      <c r="D100" s="10" t="s">
        <v>330</v>
      </c>
      <c r="E100" s="10" t="s">
        <v>331</v>
      </c>
      <c r="F100" s="8">
        <v>2006</v>
      </c>
      <c r="G100" s="8"/>
      <c r="H100" s="11">
        <v>1061.46</v>
      </c>
      <c r="I100" s="12"/>
      <c r="J100" s="13"/>
      <c r="K100" s="10" t="s">
        <v>17</v>
      </c>
      <c r="L100" s="14" t="s">
        <v>332</v>
      </c>
      <c r="M100" s="4" t="s">
        <v>19</v>
      </c>
      <c r="N100" s="29"/>
      <c r="O100" s="44"/>
      <c r="P100" s="44"/>
      <c r="Q100" s="44">
        <v>0.1</v>
      </c>
    </row>
    <row r="101" spans="1:17" s="5" customFormat="1" ht="51.75" customHeight="1">
      <c r="A101" s="21">
        <v>87</v>
      </c>
      <c r="B101" s="10" t="s">
        <v>333</v>
      </c>
      <c r="C101" s="8"/>
      <c r="D101" s="10" t="s">
        <v>330</v>
      </c>
      <c r="E101" s="10" t="s">
        <v>334</v>
      </c>
      <c r="F101" s="8">
        <v>2006</v>
      </c>
      <c r="G101" s="8"/>
      <c r="H101" s="11">
        <v>1061.46</v>
      </c>
      <c r="I101" s="12"/>
      <c r="J101" s="13"/>
      <c r="K101" s="10" t="s">
        <v>17</v>
      </c>
      <c r="L101" s="14" t="s">
        <v>335</v>
      </c>
      <c r="M101" s="4" t="s">
        <v>19</v>
      </c>
      <c r="N101" s="29"/>
      <c r="O101" s="44"/>
      <c r="P101" s="44"/>
      <c r="Q101" s="44">
        <v>0.1</v>
      </c>
    </row>
    <row r="102" spans="1:17" s="5" customFormat="1" ht="51.75" customHeight="1">
      <c r="A102" s="21">
        <v>88</v>
      </c>
      <c r="B102" s="10" t="s">
        <v>336</v>
      </c>
      <c r="C102" s="8"/>
      <c r="D102" s="10" t="s">
        <v>330</v>
      </c>
      <c r="E102" s="10" t="s">
        <v>337</v>
      </c>
      <c r="F102" s="8">
        <v>2006</v>
      </c>
      <c r="G102" s="8"/>
      <c r="H102" s="11">
        <v>1061.46</v>
      </c>
      <c r="I102" s="12"/>
      <c r="J102" s="13"/>
      <c r="K102" s="10" t="s">
        <v>17</v>
      </c>
      <c r="L102" s="14" t="s">
        <v>338</v>
      </c>
      <c r="M102" s="4" t="s">
        <v>19</v>
      </c>
      <c r="N102" s="29"/>
      <c r="O102" s="44"/>
      <c r="P102" s="44"/>
      <c r="Q102" s="44">
        <v>0.1</v>
      </c>
    </row>
    <row r="103" spans="1:17" s="5" customFormat="1" ht="51.75" customHeight="1">
      <c r="A103" s="21">
        <v>89</v>
      </c>
      <c r="B103" s="10" t="s">
        <v>339</v>
      </c>
      <c r="C103" s="8"/>
      <c r="D103" s="10" t="s">
        <v>340</v>
      </c>
      <c r="E103" s="10" t="s">
        <v>341</v>
      </c>
      <c r="F103" s="8">
        <v>2006</v>
      </c>
      <c r="G103" s="8"/>
      <c r="H103" s="11">
        <v>23352.01</v>
      </c>
      <c r="I103" s="12"/>
      <c r="J103" s="13"/>
      <c r="K103" s="10" t="s">
        <v>17</v>
      </c>
      <c r="L103" s="14" t="s">
        <v>342</v>
      </c>
      <c r="M103" s="4" t="s">
        <v>19</v>
      </c>
      <c r="N103" s="29"/>
      <c r="O103" s="44"/>
      <c r="P103" s="44"/>
      <c r="Q103" s="44">
        <v>2.2</v>
      </c>
    </row>
    <row r="104" spans="1:17" s="5" customFormat="1" ht="51.75" customHeight="1">
      <c r="A104" s="21">
        <v>90</v>
      </c>
      <c r="B104" s="10" t="s">
        <v>343</v>
      </c>
      <c r="C104" s="8"/>
      <c r="D104" s="10" t="s">
        <v>344</v>
      </c>
      <c r="E104" s="10" t="s">
        <v>345</v>
      </c>
      <c r="F104" s="8">
        <v>2006</v>
      </c>
      <c r="G104" s="8"/>
      <c r="H104" s="11">
        <v>8491.64</v>
      </c>
      <c r="I104" s="12"/>
      <c r="J104" s="13"/>
      <c r="K104" s="10" t="s">
        <v>17</v>
      </c>
      <c r="L104" s="14" t="s">
        <v>346</v>
      </c>
      <c r="M104" s="4" t="s">
        <v>19</v>
      </c>
      <c r="N104" s="29"/>
      <c r="O104" s="44"/>
      <c r="P104" s="44"/>
      <c r="Q104" s="44">
        <v>0.8</v>
      </c>
    </row>
    <row r="105" spans="1:17" s="5" customFormat="1" ht="51.75" customHeight="1">
      <c r="A105" s="21">
        <v>91</v>
      </c>
      <c r="B105" s="10" t="s">
        <v>347</v>
      </c>
      <c r="C105" s="8"/>
      <c r="D105" s="10" t="s">
        <v>348</v>
      </c>
      <c r="E105" s="10" t="s">
        <v>5</v>
      </c>
      <c r="F105" s="8">
        <v>2006</v>
      </c>
      <c r="G105" s="8"/>
      <c r="H105" s="11">
        <v>32635.47</v>
      </c>
      <c r="I105" s="12"/>
      <c r="J105" s="13"/>
      <c r="K105" s="10" t="s">
        <v>17</v>
      </c>
      <c r="L105" s="14" t="s">
        <v>349</v>
      </c>
      <c r="M105" s="4" t="s">
        <v>19</v>
      </c>
      <c r="N105" s="29"/>
      <c r="O105" s="44">
        <v>0.7</v>
      </c>
      <c r="P105" s="44"/>
      <c r="Q105" s="44">
        <v>0.5</v>
      </c>
    </row>
    <row r="106" spans="1:17" s="28" customFormat="1" ht="51.75" customHeight="1">
      <c r="A106" s="3">
        <v>92</v>
      </c>
      <c r="B106" s="10" t="s">
        <v>350</v>
      </c>
      <c r="C106" s="8"/>
      <c r="D106" s="10" t="s">
        <v>45</v>
      </c>
      <c r="E106" s="10" t="s">
        <v>351</v>
      </c>
      <c r="F106" s="8">
        <v>2006</v>
      </c>
      <c r="G106" s="8"/>
      <c r="H106" s="11">
        <v>27328.19</v>
      </c>
      <c r="I106" s="12"/>
      <c r="J106" s="13"/>
      <c r="K106" s="10" t="s">
        <v>17</v>
      </c>
      <c r="L106" s="14" t="s">
        <v>352</v>
      </c>
      <c r="M106" s="27" t="s">
        <v>19</v>
      </c>
      <c r="N106" s="31">
        <v>440000</v>
      </c>
      <c r="O106" s="46">
        <v>0.7</v>
      </c>
      <c r="P106" s="46"/>
      <c r="Q106" s="46"/>
    </row>
    <row r="107" spans="1:17" s="5" customFormat="1" ht="51.75" customHeight="1">
      <c r="A107" s="3">
        <v>93</v>
      </c>
      <c r="B107" s="10" t="s">
        <v>353</v>
      </c>
      <c r="C107" s="8"/>
      <c r="D107" s="10" t="s">
        <v>354</v>
      </c>
      <c r="E107" s="10" t="s">
        <v>6</v>
      </c>
      <c r="F107" s="8">
        <v>2006</v>
      </c>
      <c r="G107" s="8"/>
      <c r="H107" s="11">
        <v>11712.08</v>
      </c>
      <c r="I107" s="12"/>
      <c r="J107" s="13"/>
      <c r="K107" s="10" t="s">
        <v>17</v>
      </c>
      <c r="L107" s="14" t="s">
        <v>355</v>
      </c>
      <c r="M107" s="4" t="s">
        <v>19</v>
      </c>
      <c r="N107" s="29"/>
      <c r="O107" s="44">
        <v>0.3</v>
      </c>
      <c r="P107" s="44">
        <v>1.5</v>
      </c>
      <c r="Q107" s="44"/>
    </row>
    <row r="108" spans="1:17" s="5" customFormat="1" ht="51.75" customHeight="1">
      <c r="A108" s="3">
        <v>94</v>
      </c>
      <c r="B108" s="10" t="s">
        <v>356</v>
      </c>
      <c r="C108" s="8"/>
      <c r="D108" s="10" t="s">
        <v>271</v>
      </c>
      <c r="E108" s="10" t="s">
        <v>357</v>
      </c>
      <c r="F108" s="8">
        <v>2006</v>
      </c>
      <c r="G108" s="8"/>
      <c r="H108" s="11"/>
      <c r="I108" s="12"/>
      <c r="J108" s="13"/>
      <c r="K108" s="10" t="s">
        <v>17</v>
      </c>
      <c r="L108" s="14" t="s">
        <v>358</v>
      </c>
      <c r="M108" s="4" t="s">
        <v>19</v>
      </c>
      <c r="N108" s="29"/>
      <c r="O108" s="44"/>
      <c r="P108" s="44">
        <v>0.2</v>
      </c>
      <c r="Q108" s="44"/>
    </row>
    <row r="109" spans="1:17" s="5" customFormat="1" ht="51.75" customHeight="1">
      <c r="A109" s="3">
        <v>95</v>
      </c>
      <c r="B109" s="10" t="s">
        <v>359</v>
      </c>
      <c r="C109" s="8"/>
      <c r="D109" s="10" t="s">
        <v>29</v>
      </c>
      <c r="E109" s="10" t="s">
        <v>7</v>
      </c>
      <c r="F109" s="8">
        <v>2006</v>
      </c>
      <c r="G109" s="8"/>
      <c r="H109" s="11"/>
      <c r="I109" s="12"/>
      <c r="J109" s="13"/>
      <c r="K109" s="10" t="s">
        <v>17</v>
      </c>
      <c r="L109" s="14" t="s">
        <v>360</v>
      </c>
      <c r="M109" s="4" t="s">
        <v>19</v>
      </c>
      <c r="N109" s="29"/>
      <c r="O109" s="44"/>
      <c r="P109" s="44">
        <v>0.5</v>
      </c>
      <c r="Q109" s="44"/>
    </row>
    <row r="110" spans="1:17" s="5" customFormat="1" ht="51.75" customHeight="1">
      <c r="A110" s="3">
        <v>96</v>
      </c>
      <c r="B110" s="10" t="s">
        <v>361</v>
      </c>
      <c r="C110" s="10"/>
      <c r="D110" s="10" t="s">
        <v>362</v>
      </c>
      <c r="E110" s="10" t="s">
        <v>363</v>
      </c>
      <c r="F110" s="8">
        <v>2006</v>
      </c>
      <c r="G110" s="10"/>
      <c r="H110" s="12">
        <v>3904.03</v>
      </c>
      <c r="I110" s="12"/>
      <c r="J110" s="57"/>
      <c r="K110" s="10" t="s">
        <v>17</v>
      </c>
      <c r="L110" s="14" t="s">
        <v>364</v>
      </c>
      <c r="M110" s="4" t="s">
        <v>19</v>
      </c>
      <c r="N110" s="29"/>
      <c r="O110" s="44">
        <v>0.1</v>
      </c>
      <c r="P110" s="44"/>
      <c r="Q110" s="44"/>
    </row>
    <row r="111" spans="1:17" s="5" customFormat="1" ht="51.75" customHeight="1">
      <c r="A111" s="21">
        <v>97</v>
      </c>
      <c r="B111" s="10" t="s">
        <v>365</v>
      </c>
      <c r="C111" s="10"/>
      <c r="D111" s="10" t="s">
        <v>438</v>
      </c>
      <c r="E111" s="10" t="s">
        <v>366</v>
      </c>
      <c r="F111" s="8">
        <v>2006</v>
      </c>
      <c r="G111" s="10"/>
      <c r="H111" s="12">
        <v>1592.19</v>
      </c>
      <c r="I111" s="12"/>
      <c r="J111" s="57"/>
      <c r="K111" s="10" t="s">
        <v>17</v>
      </c>
      <c r="L111" s="14" t="s">
        <v>367</v>
      </c>
      <c r="M111" s="4" t="s">
        <v>19</v>
      </c>
      <c r="N111" s="29"/>
      <c r="O111" s="44"/>
      <c r="P111" s="44"/>
      <c r="Q111" s="44">
        <v>0.15</v>
      </c>
    </row>
    <row r="112" spans="1:17" s="5" customFormat="1" ht="51.75" customHeight="1">
      <c r="A112" s="21">
        <v>98</v>
      </c>
      <c r="B112" s="10" t="s">
        <v>368</v>
      </c>
      <c r="C112" s="10"/>
      <c r="D112" s="10" t="s">
        <v>369</v>
      </c>
      <c r="E112" s="10" t="s">
        <v>370</v>
      </c>
      <c r="F112" s="8">
        <v>2006</v>
      </c>
      <c r="G112" s="10"/>
      <c r="H112" s="12">
        <v>57934.25</v>
      </c>
      <c r="I112" s="12"/>
      <c r="J112" s="57"/>
      <c r="K112" s="10" t="s">
        <v>17</v>
      </c>
      <c r="L112" s="14" t="s">
        <v>371</v>
      </c>
      <c r="M112" s="4" t="s">
        <v>19</v>
      </c>
      <c r="N112" s="29"/>
      <c r="O112" s="44">
        <v>0.2</v>
      </c>
      <c r="P112" s="44"/>
      <c r="Q112" s="44">
        <v>0.15</v>
      </c>
    </row>
    <row r="113" spans="1:17" s="5" customFormat="1" ht="51.75" customHeight="1">
      <c r="A113" s="3">
        <v>99</v>
      </c>
      <c r="B113" s="10" t="s">
        <v>372</v>
      </c>
      <c r="C113" s="10"/>
      <c r="D113" s="10" t="s">
        <v>373</v>
      </c>
      <c r="E113" s="10" t="s">
        <v>374</v>
      </c>
      <c r="F113" s="8">
        <v>2006</v>
      </c>
      <c r="G113" s="10"/>
      <c r="H113" s="12">
        <v>15616.11</v>
      </c>
      <c r="I113" s="12"/>
      <c r="J113" s="57"/>
      <c r="K113" s="10" t="s">
        <v>17</v>
      </c>
      <c r="L113" s="14" t="s">
        <v>375</v>
      </c>
      <c r="M113" s="4" t="s">
        <v>19</v>
      </c>
      <c r="N113" s="29"/>
      <c r="O113" s="44">
        <v>0.4</v>
      </c>
      <c r="P113" s="44"/>
      <c r="Q113" s="44"/>
    </row>
    <row r="114" spans="1:17" s="5" customFormat="1" ht="51.75" customHeight="1">
      <c r="A114" s="21">
        <v>100</v>
      </c>
      <c r="B114" s="10" t="s">
        <v>376</v>
      </c>
      <c r="C114" s="10"/>
      <c r="D114" s="10" t="s">
        <v>377</v>
      </c>
      <c r="E114" s="10" t="s">
        <v>378</v>
      </c>
      <c r="F114" s="8">
        <v>2006</v>
      </c>
      <c r="G114" s="10"/>
      <c r="H114" s="12">
        <v>9553.1</v>
      </c>
      <c r="I114" s="12"/>
      <c r="J114" s="57"/>
      <c r="K114" s="10" t="s">
        <v>17</v>
      </c>
      <c r="L114" s="14" t="s">
        <v>379</v>
      </c>
      <c r="M114" s="4" t="s">
        <v>19</v>
      </c>
      <c r="N114" s="29"/>
      <c r="O114" s="44"/>
      <c r="P114" s="44"/>
      <c r="Q114" s="44">
        <v>0.9</v>
      </c>
    </row>
    <row r="115" spans="1:17" s="5" customFormat="1" ht="51.75" customHeight="1">
      <c r="A115" s="21">
        <v>101</v>
      </c>
      <c r="B115" s="10" t="s">
        <v>380</v>
      </c>
      <c r="C115" s="10"/>
      <c r="D115" s="10" t="s">
        <v>381</v>
      </c>
      <c r="E115" s="10" t="s">
        <v>382</v>
      </c>
      <c r="F115" s="8">
        <v>2006</v>
      </c>
      <c r="G115" s="10"/>
      <c r="H115" s="12">
        <v>3184.37</v>
      </c>
      <c r="I115" s="12"/>
      <c r="J115" s="57"/>
      <c r="K115" s="10" t="s">
        <v>17</v>
      </c>
      <c r="L115" s="14" t="s">
        <v>383</v>
      </c>
      <c r="M115" s="4" t="s">
        <v>19</v>
      </c>
      <c r="N115" s="29"/>
      <c r="O115" s="44"/>
      <c r="P115" s="44"/>
      <c r="Q115" s="44">
        <v>0.3</v>
      </c>
    </row>
    <row r="116" spans="1:17" s="5" customFormat="1" ht="51.75" customHeight="1">
      <c r="A116" s="3">
        <v>102</v>
      </c>
      <c r="B116" s="10" t="s">
        <v>384</v>
      </c>
      <c r="C116" s="10"/>
      <c r="D116" s="10" t="s">
        <v>271</v>
      </c>
      <c r="E116" s="10" t="s">
        <v>385</v>
      </c>
      <c r="F116" s="8">
        <v>2006</v>
      </c>
      <c r="G116" s="10"/>
      <c r="H116" s="12"/>
      <c r="I116" s="12"/>
      <c r="J116" s="57"/>
      <c r="K116" s="10" t="s">
        <v>17</v>
      </c>
      <c r="L116" s="14" t="s">
        <v>386</v>
      </c>
      <c r="M116" s="4" t="s">
        <v>19</v>
      </c>
      <c r="N116" s="29"/>
      <c r="O116" s="44"/>
      <c r="P116" s="44">
        <v>0.2</v>
      </c>
      <c r="Q116" s="44"/>
    </row>
    <row r="117" spans="1:17" s="5" customFormat="1" ht="51.75" customHeight="1">
      <c r="A117" s="3">
        <v>103</v>
      </c>
      <c r="B117" s="10" t="s">
        <v>387</v>
      </c>
      <c r="C117" s="10"/>
      <c r="D117" s="10" t="s">
        <v>29</v>
      </c>
      <c r="E117" s="10" t="s">
        <v>388</v>
      </c>
      <c r="F117" s="8">
        <v>2006</v>
      </c>
      <c r="G117" s="10"/>
      <c r="H117" s="12"/>
      <c r="I117" s="12"/>
      <c r="J117" s="57"/>
      <c r="K117" s="10" t="s">
        <v>17</v>
      </c>
      <c r="L117" s="14" t="s">
        <v>389</v>
      </c>
      <c r="M117" s="4" t="s">
        <v>19</v>
      </c>
      <c r="N117" s="29"/>
      <c r="O117" s="44"/>
      <c r="P117" s="44">
        <v>0.5</v>
      </c>
      <c r="Q117" s="44"/>
    </row>
    <row r="118" spans="1:17" s="5" customFormat="1" ht="51.75" customHeight="1">
      <c r="A118" s="21">
        <v>104</v>
      </c>
      <c r="B118" s="10" t="s">
        <v>390</v>
      </c>
      <c r="C118" s="10"/>
      <c r="D118" s="10" t="s">
        <v>391</v>
      </c>
      <c r="E118" s="10" t="s">
        <v>392</v>
      </c>
      <c r="F118" s="8">
        <v>2006</v>
      </c>
      <c r="G118" s="10"/>
      <c r="H118" s="12">
        <v>2122.91</v>
      </c>
      <c r="I118" s="12"/>
      <c r="J118" s="57"/>
      <c r="K118" s="10" t="s">
        <v>17</v>
      </c>
      <c r="L118" s="14" t="s">
        <v>393</v>
      </c>
      <c r="M118" s="4" t="s">
        <v>19</v>
      </c>
      <c r="N118" s="29"/>
      <c r="O118" s="44"/>
      <c r="P118" s="44"/>
      <c r="Q118" s="44">
        <v>0.2</v>
      </c>
    </row>
    <row r="119" spans="1:17" s="5" customFormat="1" ht="51.75" customHeight="1">
      <c r="A119" s="21">
        <v>105</v>
      </c>
      <c r="B119" s="10" t="s">
        <v>394</v>
      </c>
      <c r="C119" s="10"/>
      <c r="D119" s="10" t="s">
        <v>395</v>
      </c>
      <c r="E119" s="10" t="s">
        <v>396</v>
      </c>
      <c r="F119" s="8">
        <v>2006</v>
      </c>
      <c r="G119" s="10"/>
      <c r="H119" s="12">
        <v>1061.46</v>
      </c>
      <c r="I119" s="12"/>
      <c r="J119" s="57"/>
      <c r="K119" s="10" t="s">
        <v>17</v>
      </c>
      <c r="L119" s="14" t="s">
        <v>397</v>
      </c>
      <c r="M119" s="4" t="s">
        <v>19</v>
      </c>
      <c r="N119" s="29"/>
      <c r="O119" s="44"/>
      <c r="P119" s="44"/>
      <c r="Q119" s="44">
        <v>0.1</v>
      </c>
    </row>
    <row r="120" spans="1:17" s="5" customFormat="1" ht="51.75" customHeight="1">
      <c r="A120" s="21">
        <v>106</v>
      </c>
      <c r="B120" s="10" t="s">
        <v>398</v>
      </c>
      <c r="C120" s="10"/>
      <c r="D120" s="10" t="s">
        <v>295</v>
      </c>
      <c r="E120" s="10" t="s">
        <v>399</v>
      </c>
      <c r="F120" s="8">
        <v>2006</v>
      </c>
      <c r="G120" s="10"/>
      <c r="H120" s="12">
        <v>14896.45</v>
      </c>
      <c r="I120" s="12"/>
      <c r="J120" s="57"/>
      <c r="K120" s="10" t="s">
        <v>17</v>
      </c>
      <c r="L120" s="14" t="s">
        <v>400</v>
      </c>
      <c r="M120" s="4" t="s">
        <v>19</v>
      </c>
      <c r="N120" s="29"/>
      <c r="O120" s="44">
        <v>0.3</v>
      </c>
      <c r="P120" s="44"/>
      <c r="Q120" s="44">
        <v>0.3</v>
      </c>
    </row>
    <row r="121" spans="1:17" s="5" customFormat="1" ht="51.75" customHeight="1">
      <c r="A121" s="21">
        <v>107</v>
      </c>
      <c r="B121" s="10" t="s">
        <v>401</v>
      </c>
      <c r="C121" s="10"/>
      <c r="D121" s="10" t="s">
        <v>402</v>
      </c>
      <c r="E121" s="10" t="s">
        <v>8</v>
      </c>
      <c r="F121" s="8">
        <v>2006</v>
      </c>
      <c r="G121" s="10"/>
      <c r="H121" s="12">
        <v>3184.37</v>
      </c>
      <c r="I121" s="12"/>
      <c r="J121" s="57"/>
      <c r="K121" s="10" t="s">
        <v>17</v>
      </c>
      <c r="L121" s="14" t="s">
        <v>403</v>
      </c>
      <c r="M121" s="4" t="s">
        <v>19</v>
      </c>
      <c r="N121" s="29"/>
      <c r="O121" s="44"/>
      <c r="P121" s="44"/>
      <c r="Q121" s="44">
        <v>0.3</v>
      </c>
    </row>
    <row r="122" spans="1:17" s="5" customFormat="1" ht="51.75" customHeight="1">
      <c r="A122" s="21">
        <v>108</v>
      </c>
      <c r="B122" s="10" t="s">
        <v>404</v>
      </c>
      <c r="C122" s="10"/>
      <c r="D122" s="10" t="s">
        <v>405</v>
      </c>
      <c r="E122" s="10" t="s">
        <v>406</v>
      </c>
      <c r="F122" s="8">
        <v>2006</v>
      </c>
      <c r="G122" s="10"/>
      <c r="H122" s="12">
        <v>9553.1</v>
      </c>
      <c r="I122" s="12"/>
      <c r="J122" s="57"/>
      <c r="K122" s="10" t="s">
        <v>17</v>
      </c>
      <c r="L122" s="14" t="s">
        <v>407</v>
      </c>
      <c r="M122" s="4" t="s">
        <v>19</v>
      </c>
      <c r="N122" s="29"/>
      <c r="O122" s="44"/>
      <c r="P122" s="44"/>
      <c r="Q122" s="44">
        <v>0.9</v>
      </c>
    </row>
    <row r="123" spans="1:17" s="5" customFormat="1" ht="51.75" customHeight="1">
      <c r="A123" s="21">
        <v>109</v>
      </c>
      <c r="B123" s="10" t="s">
        <v>408</v>
      </c>
      <c r="C123" s="10"/>
      <c r="D123" s="10" t="s">
        <v>330</v>
      </c>
      <c r="E123" s="10" t="s">
        <v>9</v>
      </c>
      <c r="F123" s="8">
        <v>2006</v>
      </c>
      <c r="G123" s="10"/>
      <c r="H123" s="12">
        <v>1061.46</v>
      </c>
      <c r="I123" s="12"/>
      <c r="J123" s="57"/>
      <c r="K123" s="10" t="s">
        <v>17</v>
      </c>
      <c r="L123" s="14" t="s">
        <v>409</v>
      </c>
      <c r="M123" s="4" t="s">
        <v>19</v>
      </c>
      <c r="N123" s="29"/>
      <c r="O123" s="44"/>
      <c r="P123" s="44"/>
      <c r="Q123" s="44">
        <v>0.1</v>
      </c>
    </row>
    <row r="124" spans="1:17" s="5" customFormat="1" ht="51.75" customHeight="1">
      <c r="A124" s="21">
        <v>110</v>
      </c>
      <c r="B124" s="10" t="s">
        <v>410</v>
      </c>
      <c r="C124" s="10"/>
      <c r="D124" s="10" t="s">
        <v>411</v>
      </c>
      <c r="E124" s="10" t="s">
        <v>412</v>
      </c>
      <c r="F124" s="8">
        <v>2006</v>
      </c>
      <c r="G124" s="10"/>
      <c r="H124" s="12">
        <v>530.73</v>
      </c>
      <c r="I124" s="12"/>
      <c r="J124" s="57"/>
      <c r="K124" s="10" t="s">
        <v>17</v>
      </c>
      <c r="L124" s="14" t="s">
        <v>413</v>
      </c>
      <c r="M124" s="4" t="s">
        <v>19</v>
      </c>
      <c r="N124" s="29"/>
      <c r="O124" s="44"/>
      <c r="P124" s="44"/>
      <c r="Q124" s="44">
        <v>0.05</v>
      </c>
    </row>
    <row r="125" spans="1:17" s="5" customFormat="1" ht="51.75" customHeight="1">
      <c r="A125" s="3">
        <v>111</v>
      </c>
      <c r="B125" s="10" t="s">
        <v>455</v>
      </c>
      <c r="C125" s="8"/>
      <c r="D125" s="10" t="s">
        <v>267</v>
      </c>
      <c r="E125" s="10" t="s">
        <v>414</v>
      </c>
      <c r="F125" s="8">
        <v>2006</v>
      </c>
      <c r="G125" s="8"/>
      <c r="H125" s="11"/>
      <c r="I125" s="12"/>
      <c r="J125" s="13"/>
      <c r="K125" s="10" t="s">
        <v>17</v>
      </c>
      <c r="L125" s="14" t="s">
        <v>415</v>
      </c>
      <c r="M125" s="4" t="s">
        <v>19</v>
      </c>
      <c r="N125" s="29"/>
      <c r="O125" s="44"/>
      <c r="P125" s="44">
        <v>0.15</v>
      </c>
      <c r="Q125" s="44"/>
    </row>
    <row r="126" spans="1:17" s="5" customFormat="1" ht="51.75" customHeight="1">
      <c r="A126" s="21">
        <v>112</v>
      </c>
      <c r="B126" s="10" t="s">
        <v>456</v>
      </c>
      <c r="C126" s="8"/>
      <c r="D126" s="10" t="s">
        <v>416</v>
      </c>
      <c r="E126" s="10" t="s">
        <v>417</v>
      </c>
      <c r="F126" s="8">
        <v>2006</v>
      </c>
      <c r="G126" s="8"/>
      <c r="H126" s="11">
        <v>32904.92</v>
      </c>
      <c r="I126" s="12"/>
      <c r="J126" s="13"/>
      <c r="K126" s="10" t="s">
        <v>17</v>
      </c>
      <c r="L126" s="14" t="s">
        <v>418</v>
      </c>
      <c r="M126" s="4" t="s">
        <v>19</v>
      </c>
      <c r="N126" s="29"/>
      <c r="O126" s="44"/>
      <c r="P126" s="44"/>
      <c r="Q126" s="44">
        <v>0.78</v>
      </c>
    </row>
    <row r="127" spans="1:17" s="5" customFormat="1" ht="51.75" customHeight="1">
      <c r="A127" s="3">
        <v>113</v>
      </c>
      <c r="B127" s="10" t="s">
        <v>457</v>
      </c>
      <c r="C127" s="8"/>
      <c r="D127" s="10" t="s">
        <v>450</v>
      </c>
      <c r="E127" s="10" t="s">
        <v>449</v>
      </c>
      <c r="F127" s="8"/>
      <c r="G127" s="8"/>
      <c r="H127" s="11"/>
      <c r="I127" s="12"/>
      <c r="J127" s="13"/>
      <c r="K127" s="10" t="s">
        <v>17</v>
      </c>
      <c r="L127" s="14"/>
      <c r="M127" s="4" t="s">
        <v>451</v>
      </c>
      <c r="N127" s="29"/>
      <c r="O127" s="44"/>
      <c r="P127" s="44"/>
      <c r="Q127" s="44"/>
    </row>
    <row r="128" spans="1:17" s="19" customFormat="1" ht="63.75">
      <c r="A128" s="21">
        <v>114</v>
      </c>
      <c r="B128" s="10"/>
      <c r="C128" s="65"/>
      <c r="D128" s="66" t="s">
        <v>432</v>
      </c>
      <c r="E128" s="67" t="s">
        <v>431</v>
      </c>
      <c r="F128" s="68">
        <v>38687</v>
      </c>
      <c r="G128" s="69">
        <v>416773.21</v>
      </c>
      <c r="H128" s="69">
        <f>756199.8+33842.67</f>
        <v>790042.4700000001</v>
      </c>
      <c r="I128" s="69">
        <v>339426.59</v>
      </c>
      <c r="J128" s="70"/>
      <c r="K128" s="65"/>
      <c r="L128" s="70">
        <v>1101030007</v>
      </c>
      <c r="M128" s="20" t="s">
        <v>433</v>
      </c>
      <c r="N128" s="43" t="s">
        <v>430</v>
      </c>
      <c r="O128" s="49">
        <v>0.735</v>
      </c>
      <c r="P128" s="49"/>
      <c r="Q128" s="52">
        <v>0.485</v>
      </c>
    </row>
    <row r="129" spans="1:18" ht="18">
      <c r="A129" s="1"/>
      <c r="B129" s="71"/>
      <c r="C129" s="71"/>
      <c r="D129" s="71"/>
      <c r="E129" s="71"/>
      <c r="F129" s="71"/>
      <c r="G129" s="71"/>
      <c r="H129" s="72"/>
      <c r="I129" s="73"/>
      <c r="J129" s="73"/>
      <c r="K129" s="73"/>
      <c r="L129" s="73"/>
      <c r="O129" s="50">
        <f>SUM(O15:O128)</f>
        <v>42.57500000000001</v>
      </c>
      <c r="P129" s="50">
        <f>SUM(P15:P128)</f>
        <v>38.20999999999999</v>
      </c>
      <c r="Q129" s="50">
        <f>SUM(Q15:Q128)</f>
        <v>28.065000000000005</v>
      </c>
      <c r="R129" s="53">
        <f>SUM(O129:Q129)</f>
        <v>108.85</v>
      </c>
    </row>
    <row r="130" spans="1:12" ht="18">
      <c r="A130" s="1"/>
      <c r="B130" s="71"/>
      <c r="C130" s="71"/>
      <c r="D130" s="71"/>
      <c r="E130" s="74"/>
      <c r="F130" s="71"/>
      <c r="G130" s="71"/>
      <c r="H130" s="75">
        <f>SUM(H15:H128)</f>
        <v>13723443.439999998</v>
      </c>
      <c r="I130" s="75">
        <f>I128</f>
        <v>339426.59</v>
      </c>
      <c r="J130" s="73"/>
      <c r="K130" s="73"/>
      <c r="L130" s="73"/>
    </row>
    <row r="131" spans="1:12" ht="18">
      <c r="A131" s="1"/>
      <c r="B131" s="71"/>
      <c r="C131" s="71"/>
      <c r="D131" s="76" t="s">
        <v>437</v>
      </c>
      <c r="E131" s="74"/>
      <c r="F131" s="71"/>
      <c r="G131" s="71"/>
      <c r="H131" s="72"/>
      <c r="I131" s="73"/>
      <c r="J131" s="73"/>
      <c r="K131" s="73"/>
      <c r="L131" s="73"/>
    </row>
    <row r="132" spans="2:12" ht="18">
      <c r="B132" s="73"/>
      <c r="C132" s="73"/>
      <c r="D132" s="77"/>
      <c r="E132" s="77"/>
      <c r="F132" s="73"/>
      <c r="G132" s="73"/>
      <c r="H132" s="78"/>
      <c r="I132" s="73"/>
      <c r="J132" s="73"/>
      <c r="K132" s="73"/>
      <c r="L132" s="73"/>
    </row>
    <row r="133" spans="2:12" ht="18">
      <c r="B133" s="73" t="s">
        <v>443</v>
      </c>
      <c r="C133" s="73">
        <v>28.065</v>
      </c>
      <c r="D133" s="73"/>
      <c r="E133" s="73"/>
      <c r="F133" s="73"/>
      <c r="G133" s="73"/>
      <c r="H133" s="78"/>
      <c r="I133" s="73"/>
      <c r="J133" s="73"/>
      <c r="K133" s="73"/>
      <c r="L133" s="73"/>
    </row>
    <row r="134" spans="2:12" ht="18">
      <c r="B134" s="73" t="s">
        <v>444</v>
      </c>
      <c r="C134" s="73">
        <v>41.575</v>
      </c>
      <c r="D134" s="73"/>
      <c r="E134" s="73"/>
      <c r="F134" s="73"/>
      <c r="G134" s="73"/>
      <c r="H134" s="78"/>
      <c r="I134" s="73"/>
      <c r="J134" s="73"/>
      <c r="K134" s="73"/>
      <c r="L134" s="73"/>
    </row>
    <row r="135" spans="2:12" ht="18">
      <c r="B135" s="73" t="s">
        <v>445</v>
      </c>
      <c r="C135" s="73">
        <v>38.21</v>
      </c>
      <c r="D135" s="73"/>
      <c r="E135" s="73"/>
      <c r="F135" s="73"/>
      <c r="G135" s="73"/>
      <c r="H135" s="78"/>
      <c r="I135" s="73"/>
      <c r="J135" s="73"/>
      <c r="K135" s="73"/>
      <c r="L135" s="73"/>
    </row>
    <row r="136" spans="2:12" ht="18">
      <c r="B136" s="73"/>
      <c r="C136" s="73"/>
      <c r="D136" s="73"/>
      <c r="E136" s="73"/>
      <c r="F136" s="73"/>
      <c r="G136" s="73"/>
      <c r="H136" s="78"/>
      <c r="I136" s="73"/>
      <c r="J136" s="73"/>
      <c r="K136" s="73"/>
      <c r="L136" s="73"/>
    </row>
    <row r="137" spans="2:12" ht="18">
      <c r="B137" s="73"/>
      <c r="C137" s="73"/>
      <c r="D137" s="73"/>
      <c r="E137" s="73"/>
      <c r="F137" s="73"/>
      <c r="G137" s="73"/>
      <c r="H137" s="78"/>
      <c r="I137" s="73"/>
      <c r="J137" s="73"/>
      <c r="K137" s="73"/>
      <c r="L137" s="73"/>
    </row>
    <row r="138" spans="2:12" ht="18">
      <c r="B138" s="73"/>
      <c r="C138" s="73"/>
      <c r="D138" s="73"/>
      <c r="E138" s="73"/>
      <c r="F138" s="73"/>
      <c r="G138" s="73"/>
      <c r="H138" s="78"/>
      <c r="I138" s="73"/>
      <c r="J138" s="73"/>
      <c r="K138" s="73"/>
      <c r="L138" s="73"/>
    </row>
    <row r="139" spans="2:12" ht="18">
      <c r="B139" s="73"/>
      <c r="C139" s="73"/>
      <c r="D139" s="73"/>
      <c r="E139" s="73"/>
      <c r="F139" s="73"/>
      <c r="G139" s="73"/>
      <c r="H139" s="78"/>
      <c r="I139" s="73"/>
      <c r="J139" s="73"/>
      <c r="K139" s="73"/>
      <c r="L139" s="73"/>
    </row>
    <row r="140" spans="2:12" ht="18">
      <c r="B140" s="73"/>
      <c r="C140" s="73"/>
      <c r="D140" s="73"/>
      <c r="E140" s="73"/>
      <c r="F140" s="73"/>
      <c r="G140" s="73"/>
      <c r="H140" s="78"/>
      <c r="I140" s="73"/>
      <c r="J140" s="73"/>
      <c r="K140" s="73"/>
      <c r="L140" s="73"/>
    </row>
    <row r="141" spans="2:12" ht="18">
      <c r="B141" s="73"/>
      <c r="C141" s="73"/>
      <c r="D141" s="73"/>
      <c r="E141" s="73"/>
      <c r="F141" s="73"/>
      <c r="G141" s="73"/>
      <c r="H141" s="78"/>
      <c r="I141" s="73"/>
      <c r="J141" s="73"/>
      <c r="K141" s="73"/>
      <c r="L141" s="73"/>
    </row>
    <row r="142" spans="2:12" ht="18">
      <c r="B142" s="73"/>
      <c r="C142" s="73"/>
      <c r="D142" s="73"/>
      <c r="E142" s="73"/>
      <c r="F142" s="73"/>
      <c r="G142" s="73"/>
      <c r="H142" s="78"/>
      <c r="I142" s="73"/>
      <c r="J142" s="73"/>
      <c r="K142" s="73"/>
      <c r="L142" s="73"/>
    </row>
    <row r="143" spans="2:12" ht="18">
      <c r="B143" s="73"/>
      <c r="C143" s="73"/>
      <c r="D143" s="73"/>
      <c r="E143" s="73"/>
      <c r="F143" s="73"/>
      <c r="G143" s="73"/>
      <c r="H143" s="78"/>
      <c r="I143" s="73"/>
      <c r="J143" s="73"/>
      <c r="K143" s="73"/>
      <c r="L143" s="73"/>
    </row>
    <row r="144" spans="2:12" ht="18">
      <c r="B144" s="73"/>
      <c r="C144" s="73"/>
      <c r="D144" s="73"/>
      <c r="E144" s="73"/>
      <c r="F144" s="73"/>
      <c r="G144" s="73"/>
      <c r="H144" s="78"/>
      <c r="I144" s="73"/>
      <c r="J144" s="73"/>
      <c r="K144" s="73"/>
      <c r="L144" s="73"/>
    </row>
    <row r="145" spans="2:12" ht="18">
      <c r="B145" s="73"/>
      <c r="C145" s="73"/>
      <c r="D145" s="73"/>
      <c r="E145" s="73"/>
      <c r="F145" s="73"/>
      <c r="G145" s="73"/>
      <c r="H145" s="78"/>
      <c r="I145" s="73"/>
      <c r="J145" s="73"/>
      <c r="K145" s="73"/>
      <c r="L145" s="73"/>
    </row>
    <row r="146" spans="2:12" ht="18">
      <c r="B146" s="73"/>
      <c r="C146" s="73"/>
      <c r="D146" s="73"/>
      <c r="E146" s="73"/>
      <c r="F146" s="73"/>
      <c r="G146" s="73"/>
      <c r="H146" s="78"/>
      <c r="I146" s="73"/>
      <c r="J146" s="73"/>
      <c r="K146" s="73"/>
      <c r="L146" s="73"/>
    </row>
    <row r="147" spans="2:12" ht="18">
      <c r="B147" s="73"/>
      <c r="C147" s="73"/>
      <c r="D147" s="73"/>
      <c r="E147" s="73"/>
      <c r="F147" s="73"/>
      <c r="G147" s="73"/>
      <c r="H147" s="78"/>
      <c r="I147" s="73"/>
      <c r="J147" s="73"/>
      <c r="K147" s="73"/>
      <c r="L147" s="73"/>
    </row>
    <row r="162" ht="18">
      <c r="C162" t="s">
        <v>447</v>
      </c>
    </row>
    <row r="164" spans="3:5" ht="18">
      <c r="C164" t="s">
        <v>446</v>
      </c>
      <c r="D164" t="s">
        <v>444</v>
      </c>
      <c r="E164" t="s">
        <v>445</v>
      </c>
    </row>
    <row r="166" spans="3:5" ht="18">
      <c r="C166">
        <v>1.4</v>
      </c>
      <c r="D166">
        <v>0.35</v>
      </c>
      <c r="E166">
        <v>0.35</v>
      </c>
    </row>
    <row r="167" spans="3:5" ht="18">
      <c r="C167">
        <v>0.65</v>
      </c>
      <c r="D167">
        <v>0.6</v>
      </c>
      <c r="E167">
        <v>0.5</v>
      </c>
    </row>
    <row r="168" spans="3:5" ht="18">
      <c r="C168">
        <v>0.25</v>
      </c>
      <c r="D168">
        <v>1.6</v>
      </c>
      <c r="E168">
        <v>1</v>
      </c>
    </row>
    <row r="169" spans="3:5" ht="18">
      <c r="C169">
        <v>2</v>
      </c>
      <c r="D169">
        <v>0.7</v>
      </c>
      <c r="E169">
        <v>0.4</v>
      </c>
    </row>
    <row r="170" spans="3:5" ht="18">
      <c r="C170">
        <v>0.15</v>
      </c>
      <c r="D170">
        <v>0.3</v>
      </c>
      <c r="E170">
        <v>0.45</v>
      </c>
    </row>
    <row r="171" spans="3:5" ht="18">
      <c r="C171">
        <v>1.1</v>
      </c>
      <c r="D171">
        <v>1.2</v>
      </c>
      <c r="E171">
        <v>0.5</v>
      </c>
    </row>
    <row r="172" spans="3:5" ht="18">
      <c r="C172">
        <v>0.3</v>
      </c>
      <c r="D172">
        <v>1</v>
      </c>
      <c r="E172">
        <v>0.7</v>
      </c>
    </row>
    <row r="173" spans="3:5" ht="18">
      <c r="C173">
        <v>0.35</v>
      </c>
      <c r="D173">
        <v>0.28</v>
      </c>
      <c r="E173">
        <v>0.2</v>
      </c>
    </row>
    <row r="174" spans="3:5" ht="18">
      <c r="C174">
        <v>2</v>
      </c>
      <c r="D174">
        <v>0.3</v>
      </c>
      <c r="E174">
        <v>0.1</v>
      </c>
    </row>
    <row r="175" spans="3:5" ht="18">
      <c r="C175">
        <v>0.8</v>
      </c>
      <c r="D175">
        <v>1.65</v>
      </c>
      <c r="E175">
        <v>1.7</v>
      </c>
    </row>
    <row r="176" spans="3:5" ht="18">
      <c r="C176">
        <v>0.95</v>
      </c>
      <c r="D176">
        <v>0.33</v>
      </c>
      <c r="E176">
        <v>0.35</v>
      </c>
    </row>
    <row r="177" spans="4:5" ht="18">
      <c r="D177">
        <v>0.85</v>
      </c>
      <c r="E177">
        <v>0.85</v>
      </c>
    </row>
    <row r="178" spans="3:5" ht="18">
      <c r="C178">
        <v>0.78</v>
      </c>
      <c r="D178">
        <v>1.1</v>
      </c>
      <c r="E178">
        <v>0.4</v>
      </c>
    </row>
    <row r="179" spans="3:5" ht="18">
      <c r="C179">
        <f>SUM(C166:C178)</f>
        <v>10.729999999999999</v>
      </c>
      <c r="D179">
        <v>1.2</v>
      </c>
      <c r="E179">
        <v>0.1</v>
      </c>
    </row>
    <row r="180" spans="4:5" ht="18">
      <c r="D180">
        <v>1.8</v>
      </c>
      <c r="E180">
        <v>0.1</v>
      </c>
    </row>
    <row r="181" spans="4:5" ht="18">
      <c r="D181">
        <v>0.2</v>
      </c>
      <c r="E181">
        <v>0.28</v>
      </c>
    </row>
    <row r="182" spans="4:5" ht="18">
      <c r="D182">
        <v>1.1</v>
      </c>
      <c r="E182">
        <v>0.7</v>
      </c>
    </row>
    <row r="183" spans="4:5" ht="18">
      <c r="D183">
        <v>0.8</v>
      </c>
      <c r="E183">
        <v>1.8</v>
      </c>
    </row>
    <row r="184" spans="4:5" ht="18">
      <c r="D184">
        <v>0.3</v>
      </c>
      <c r="E184">
        <v>0.3</v>
      </c>
    </row>
    <row r="185" spans="4:5" ht="18">
      <c r="D185">
        <v>0.8</v>
      </c>
      <c r="E185">
        <v>0.25</v>
      </c>
    </row>
    <row r="186" spans="4:5" ht="18">
      <c r="D186">
        <v>0.85</v>
      </c>
      <c r="E186">
        <v>0.35</v>
      </c>
    </row>
    <row r="187" spans="4:5" ht="18">
      <c r="D187">
        <v>2.1</v>
      </c>
      <c r="E187">
        <v>0.65</v>
      </c>
    </row>
    <row r="188" spans="4:5" ht="18">
      <c r="D188">
        <v>0.35</v>
      </c>
      <c r="E188">
        <v>0.75</v>
      </c>
    </row>
    <row r="189" spans="4:5" ht="18">
      <c r="D189">
        <v>0.2</v>
      </c>
      <c r="E189">
        <v>0.4</v>
      </c>
    </row>
    <row r="190" spans="4:5" ht="18">
      <c r="D190">
        <v>0.75</v>
      </c>
      <c r="E190">
        <v>1.2</v>
      </c>
    </row>
    <row r="191" spans="4:5" ht="18">
      <c r="D191">
        <v>0.28</v>
      </c>
      <c r="E191">
        <v>0.35</v>
      </c>
    </row>
    <row r="192" spans="4:5" ht="18">
      <c r="D192">
        <v>0.2</v>
      </c>
      <c r="E192">
        <v>0.35</v>
      </c>
    </row>
    <row r="193" spans="4:5" ht="18">
      <c r="D193">
        <v>0.6</v>
      </c>
      <c r="E193">
        <v>1</v>
      </c>
    </row>
    <row r="194" spans="4:5" ht="18">
      <c r="D194">
        <v>0.3</v>
      </c>
      <c r="E194">
        <v>0.65</v>
      </c>
    </row>
    <row r="195" spans="4:5" ht="18">
      <c r="D195">
        <v>3.85</v>
      </c>
      <c r="E195">
        <v>1.4</v>
      </c>
    </row>
    <row r="196" spans="4:5" ht="18">
      <c r="D196">
        <v>1</v>
      </c>
      <c r="E196">
        <v>0.4</v>
      </c>
    </row>
    <row r="197" spans="4:5" ht="18">
      <c r="D197">
        <v>2</v>
      </c>
      <c r="E197">
        <v>3.85</v>
      </c>
    </row>
    <row r="198" spans="4:5" ht="18">
      <c r="D198">
        <v>1</v>
      </c>
      <c r="E198">
        <v>1</v>
      </c>
    </row>
    <row r="199" spans="4:5" ht="18">
      <c r="D199">
        <v>1</v>
      </c>
      <c r="E199">
        <v>0.28</v>
      </c>
    </row>
    <row r="200" spans="4:5" ht="18">
      <c r="D200">
        <v>0.75</v>
      </c>
      <c r="E200">
        <v>1.2</v>
      </c>
    </row>
    <row r="201" spans="4:5" ht="18">
      <c r="D201">
        <v>1.5</v>
      </c>
      <c r="E201">
        <v>1</v>
      </c>
    </row>
    <row r="202" spans="4:5" ht="18">
      <c r="D202">
        <v>0.2</v>
      </c>
      <c r="E202">
        <v>1</v>
      </c>
    </row>
    <row r="203" spans="4:5" ht="18">
      <c r="D203">
        <v>1</v>
      </c>
      <c r="E203">
        <v>0.75</v>
      </c>
    </row>
    <row r="204" spans="4:5" ht="18">
      <c r="D204">
        <v>0.65</v>
      </c>
      <c r="E204">
        <v>0.6</v>
      </c>
    </row>
    <row r="205" spans="4:5" ht="18">
      <c r="D205">
        <v>0.8</v>
      </c>
      <c r="E205">
        <v>0.7</v>
      </c>
    </row>
    <row r="206" spans="4:5" ht="18">
      <c r="D206">
        <v>1</v>
      </c>
      <c r="E206">
        <v>0.7</v>
      </c>
    </row>
    <row r="207" spans="4:5" ht="18">
      <c r="D207">
        <v>0.8</v>
      </c>
      <c r="E207">
        <v>0.65</v>
      </c>
    </row>
    <row r="208" spans="4:5" ht="18">
      <c r="D208">
        <f>SUM(D166:D207)</f>
        <v>37.64000000000001</v>
      </c>
      <c r="E208">
        <v>0.25</v>
      </c>
    </row>
    <row r="209" ht="18">
      <c r="E209">
        <v>0.25</v>
      </c>
    </row>
    <row r="210" ht="18">
      <c r="E210">
        <v>0.8</v>
      </c>
    </row>
    <row r="211" ht="18">
      <c r="E211">
        <v>0.15</v>
      </c>
    </row>
    <row r="212" ht="18">
      <c r="E212">
        <v>0.2</v>
      </c>
    </row>
    <row r="213" ht="18">
      <c r="E213">
        <v>0.15</v>
      </c>
    </row>
    <row r="214" ht="18">
      <c r="E214">
        <f>SUM(E166:E213)</f>
        <v>32.059999999999995</v>
      </c>
    </row>
  </sheetData>
  <sheetProtection/>
  <autoFilter ref="A14:S131"/>
  <mergeCells count="1">
    <mergeCell ref="A13:L1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15"/>
  <sheetViews>
    <sheetView view="pageBreakPreview" zoomScale="60" zoomScalePageLayoutView="0" workbookViewId="0" topLeftCell="A1">
      <selection activeCell="M7" sqref="M7:M122"/>
    </sheetView>
  </sheetViews>
  <sheetFormatPr defaultColWidth="9.140625" defaultRowHeight="12.75"/>
  <cols>
    <col min="1" max="1" width="6.57421875" style="0" customWidth="1"/>
    <col min="2" max="2" width="28.8515625" style="0" customWidth="1"/>
    <col min="3" max="3" width="13.00390625" style="0" customWidth="1"/>
    <col min="4" max="4" width="28.140625" style="0" customWidth="1"/>
    <col min="5" max="5" width="35.28125" style="0" bestFit="1" customWidth="1"/>
    <col min="6" max="6" width="15.140625" style="0" customWidth="1"/>
    <col min="7" max="7" width="12.421875" style="0" customWidth="1"/>
    <col min="8" max="8" width="19.28125" style="23" customWidth="1"/>
    <col min="9" max="9" width="15.7109375" style="0" customWidth="1"/>
    <col min="10" max="10" width="12.57421875" style="0" bestFit="1" customWidth="1"/>
    <col min="11" max="11" width="17.8515625" style="0" customWidth="1"/>
    <col min="12" max="12" width="12.28125" style="0" customWidth="1"/>
    <col min="13" max="13" width="45.00390625" style="0" customWidth="1"/>
    <col min="14" max="14" width="15.57421875" style="23" customWidth="1"/>
    <col min="15" max="15" width="18.8515625" style="40" customWidth="1"/>
    <col min="16" max="16" width="12.00390625" style="40" customWidth="1"/>
    <col min="17" max="17" width="10.57421875" style="40" customWidth="1"/>
    <col min="18" max="18" width="10.00390625" style="0" bestFit="1" customWidth="1"/>
  </cols>
  <sheetData>
    <row r="1" spans="1:17" s="2" customFormat="1" ht="38.25" customHeight="1">
      <c r="A1" s="55"/>
      <c r="B1" s="56"/>
      <c r="C1" s="56"/>
      <c r="D1" s="56"/>
      <c r="E1" s="55"/>
      <c r="F1" s="117" t="s">
        <v>10</v>
      </c>
      <c r="G1" s="120"/>
      <c r="H1" s="120"/>
      <c r="I1" s="120"/>
      <c r="J1" s="120"/>
      <c r="K1" s="120"/>
      <c r="L1" s="120"/>
      <c r="N1" s="24"/>
      <c r="O1" s="39"/>
      <c r="P1" s="39"/>
      <c r="Q1" s="39"/>
    </row>
    <row r="2" spans="1:17" s="2" customFormat="1" ht="23.25">
      <c r="A2" s="55"/>
      <c r="B2" s="56"/>
      <c r="C2" s="56"/>
      <c r="D2" s="56"/>
      <c r="E2" s="55"/>
      <c r="F2" s="117" t="s">
        <v>460</v>
      </c>
      <c r="G2" s="120"/>
      <c r="H2" s="120"/>
      <c r="I2" s="120"/>
      <c r="J2" s="120"/>
      <c r="K2" s="120"/>
      <c r="L2" s="120"/>
      <c r="N2" s="24"/>
      <c r="O2" s="39"/>
      <c r="P2" s="39"/>
      <c r="Q2" s="39"/>
    </row>
    <row r="3" spans="1:17" s="2" customFormat="1" ht="23.25">
      <c r="A3" s="55"/>
      <c r="B3" s="56"/>
      <c r="C3" s="56"/>
      <c r="D3" s="56"/>
      <c r="E3" s="55"/>
      <c r="F3" s="117" t="s">
        <v>11</v>
      </c>
      <c r="G3" s="120"/>
      <c r="H3" s="120"/>
      <c r="I3" s="120"/>
      <c r="J3" s="120"/>
      <c r="K3" s="120"/>
      <c r="L3" s="120"/>
      <c r="N3" s="24"/>
      <c r="O3" s="39"/>
      <c r="P3" s="39"/>
      <c r="Q3" s="39"/>
    </row>
    <row r="4" spans="1:17" s="2" customFormat="1" ht="23.25">
      <c r="A4" s="55"/>
      <c r="B4" s="56"/>
      <c r="C4" s="56"/>
      <c r="D4" s="56"/>
      <c r="E4" s="55"/>
      <c r="F4" s="100"/>
      <c r="G4" s="100"/>
      <c r="H4" s="100"/>
      <c r="I4" s="101"/>
      <c r="J4" s="56"/>
      <c r="K4" s="56"/>
      <c r="L4" s="56"/>
      <c r="N4" s="24"/>
      <c r="O4" s="39"/>
      <c r="P4" s="39"/>
      <c r="Q4" s="39"/>
    </row>
    <row r="5" spans="1:17" s="2" customFormat="1" ht="23.25">
      <c r="A5" s="55"/>
      <c r="B5" s="56"/>
      <c r="C5" s="56"/>
      <c r="D5" s="56"/>
      <c r="E5" s="55"/>
      <c r="F5" s="117" t="s">
        <v>473</v>
      </c>
      <c r="G5" s="120"/>
      <c r="H5" s="120"/>
      <c r="I5" s="120"/>
      <c r="J5" s="120"/>
      <c r="K5" s="120"/>
      <c r="L5" s="120"/>
      <c r="N5" s="24"/>
      <c r="O5" s="39"/>
      <c r="P5" s="39"/>
      <c r="Q5" s="39"/>
    </row>
    <row r="6" spans="1:17" s="2" customFormat="1" ht="22.5" customHeight="1">
      <c r="A6" s="115" t="s">
        <v>470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N6" s="24"/>
      <c r="O6" s="39"/>
      <c r="P6" s="39"/>
      <c r="Q6" s="39"/>
    </row>
    <row r="7" spans="1:17" s="18" customFormat="1" ht="51">
      <c r="A7" s="16" t="s">
        <v>0</v>
      </c>
      <c r="B7" s="16" t="s">
        <v>429</v>
      </c>
      <c r="C7" s="16" t="s">
        <v>419</v>
      </c>
      <c r="D7" s="16" t="s">
        <v>420</v>
      </c>
      <c r="E7" s="16" t="s">
        <v>421</v>
      </c>
      <c r="F7" s="16" t="s">
        <v>422</v>
      </c>
      <c r="G7" s="16" t="s">
        <v>423</v>
      </c>
      <c r="H7" s="25" t="s">
        <v>424</v>
      </c>
      <c r="I7" s="17" t="s">
        <v>425</v>
      </c>
      <c r="J7" s="16" t="s">
        <v>426</v>
      </c>
      <c r="K7" s="16" t="s">
        <v>427</v>
      </c>
      <c r="L7" s="16" t="s">
        <v>428</v>
      </c>
      <c r="M7" s="105"/>
      <c r="N7" s="33" t="s">
        <v>440</v>
      </c>
      <c r="O7" s="41" t="s">
        <v>444</v>
      </c>
      <c r="P7" s="41" t="s">
        <v>445</v>
      </c>
      <c r="Q7" s="41" t="s">
        <v>448</v>
      </c>
    </row>
    <row r="8" spans="1:17" s="5" customFormat="1" ht="51.75" customHeight="1">
      <c r="A8" s="3">
        <v>1</v>
      </c>
      <c r="B8" s="10" t="s">
        <v>14</v>
      </c>
      <c r="C8" s="8"/>
      <c r="D8" s="10" t="s">
        <v>15</v>
      </c>
      <c r="E8" s="10" t="s">
        <v>16</v>
      </c>
      <c r="F8" s="8">
        <v>2006</v>
      </c>
      <c r="G8" s="8"/>
      <c r="H8" s="11">
        <v>13664.09</v>
      </c>
      <c r="I8" s="12"/>
      <c r="J8" s="13"/>
      <c r="K8" s="10" t="s">
        <v>17</v>
      </c>
      <c r="L8" s="14" t="s">
        <v>18</v>
      </c>
      <c r="M8" s="106" t="s">
        <v>442</v>
      </c>
      <c r="N8" s="54" t="s">
        <v>458</v>
      </c>
      <c r="O8" s="44">
        <v>0.35</v>
      </c>
      <c r="P8" s="44"/>
      <c r="Q8" s="44"/>
    </row>
    <row r="9" spans="1:17" s="5" customFormat="1" ht="51.75" customHeight="1">
      <c r="A9" s="3">
        <v>2</v>
      </c>
      <c r="B9" s="10" t="s">
        <v>20</v>
      </c>
      <c r="C9" s="8"/>
      <c r="D9" s="10" t="s">
        <v>21</v>
      </c>
      <c r="E9" s="10" t="s">
        <v>22</v>
      </c>
      <c r="F9" s="8">
        <v>2006</v>
      </c>
      <c r="G9" s="8"/>
      <c r="H9" s="11">
        <v>23424.17</v>
      </c>
      <c r="I9" s="12"/>
      <c r="J9" s="13"/>
      <c r="K9" s="10" t="s">
        <v>17</v>
      </c>
      <c r="L9" s="14" t="s">
        <v>23</v>
      </c>
      <c r="M9" s="106" t="s">
        <v>442</v>
      </c>
      <c r="N9" s="29"/>
      <c r="O9" s="44">
        <v>0.6</v>
      </c>
      <c r="P9" s="44"/>
      <c r="Q9" s="44"/>
    </row>
    <row r="10" spans="1:17" s="5" customFormat="1" ht="51.75" customHeight="1">
      <c r="A10" s="3">
        <v>3</v>
      </c>
      <c r="B10" s="10" t="s">
        <v>24</v>
      </c>
      <c r="C10" s="10"/>
      <c r="D10" s="10" t="s">
        <v>25</v>
      </c>
      <c r="E10" s="10" t="s">
        <v>26</v>
      </c>
      <c r="F10" s="8">
        <v>2006</v>
      </c>
      <c r="G10" s="10"/>
      <c r="H10" s="12"/>
      <c r="I10" s="12"/>
      <c r="J10" s="57"/>
      <c r="K10" s="10" t="s">
        <v>17</v>
      </c>
      <c r="L10" s="14" t="s">
        <v>27</v>
      </c>
      <c r="M10" s="106" t="s">
        <v>442</v>
      </c>
      <c r="N10" s="29"/>
      <c r="O10" s="44"/>
      <c r="P10" s="44">
        <v>0.35</v>
      </c>
      <c r="Q10" s="44"/>
    </row>
    <row r="11" spans="1:17" s="5" customFormat="1" ht="51.75" customHeight="1">
      <c r="A11" s="3">
        <v>4</v>
      </c>
      <c r="B11" s="10" t="s">
        <v>28</v>
      </c>
      <c r="C11" s="8"/>
      <c r="D11" s="10" t="s">
        <v>29</v>
      </c>
      <c r="E11" s="10" t="s">
        <v>30</v>
      </c>
      <c r="F11" s="8">
        <v>2006</v>
      </c>
      <c r="G11" s="8"/>
      <c r="H11" s="11"/>
      <c r="I11" s="12"/>
      <c r="J11" s="13"/>
      <c r="K11" s="10" t="s">
        <v>17</v>
      </c>
      <c r="L11" s="14" t="s">
        <v>31</v>
      </c>
      <c r="M11" s="106" t="s">
        <v>442</v>
      </c>
      <c r="N11" s="29"/>
      <c r="O11" s="44"/>
      <c r="P11" s="44">
        <v>0.5</v>
      </c>
      <c r="Q11" s="44"/>
    </row>
    <row r="12" spans="1:17" s="5" customFormat="1" ht="51.75" customHeight="1">
      <c r="A12" s="3">
        <v>5</v>
      </c>
      <c r="B12" s="10" t="s">
        <v>32</v>
      </c>
      <c r="C12" s="8"/>
      <c r="D12" s="10" t="s">
        <v>33</v>
      </c>
      <c r="E12" s="10" t="s">
        <v>34</v>
      </c>
      <c r="F12" s="8">
        <v>2006</v>
      </c>
      <c r="G12" s="8"/>
      <c r="H12" s="11"/>
      <c r="I12" s="12"/>
      <c r="J12" s="13"/>
      <c r="K12" s="10" t="s">
        <v>17</v>
      </c>
      <c r="L12" s="14" t="s">
        <v>35</v>
      </c>
      <c r="M12" s="107" t="s">
        <v>442</v>
      </c>
      <c r="N12" s="29"/>
      <c r="O12" s="44"/>
      <c r="P12" s="44">
        <v>1</v>
      </c>
      <c r="Q12" s="44"/>
    </row>
    <row r="13" spans="1:17" s="5" customFormat="1" ht="51.75" customHeight="1">
      <c r="A13" s="3">
        <v>6</v>
      </c>
      <c r="B13" s="10" t="s">
        <v>36</v>
      </c>
      <c r="C13" s="8"/>
      <c r="D13" s="10" t="s">
        <v>37</v>
      </c>
      <c r="E13" s="10" t="s">
        <v>38</v>
      </c>
      <c r="F13" s="8">
        <v>2006</v>
      </c>
      <c r="G13" s="8"/>
      <c r="H13" s="11"/>
      <c r="I13" s="12"/>
      <c r="J13" s="13"/>
      <c r="K13" s="10" t="s">
        <v>17</v>
      </c>
      <c r="L13" s="14" t="s">
        <v>39</v>
      </c>
      <c r="M13" s="106" t="s">
        <v>442</v>
      </c>
      <c r="N13" s="29"/>
      <c r="O13" s="44"/>
      <c r="P13" s="44">
        <v>0.4</v>
      </c>
      <c r="Q13" s="44"/>
    </row>
    <row r="14" spans="1:17" s="5" customFormat="1" ht="51.75" customHeight="1">
      <c r="A14" s="3">
        <v>7</v>
      </c>
      <c r="B14" s="10" t="s">
        <v>40</v>
      </c>
      <c r="C14" s="8"/>
      <c r="D14" s="10" t="s">
        <v>41</v>
      </c>
      <c r="E14" s="10" t="s">
        <v>42</v>
      </c>
      <c r="F14" s="8">
        <v>2006</v>
      </c>
      <c r="G14" s="8"/>
      <c r="H14" s="11">
        <v>62464.44</v>
      </c>
      <c r="I14" s="12"/>
      <c r="J14" s="13"/>
      <c r="K14" s="10" t="s">
        <v>17</v>
      </c>
      <c r="L14" s="14" t="s">
        <v>43</v>
      </c>
      <c r="M14" s="106" t="s">
        <v>442</v>
      </c>
      <c r="N14" s="29"/>
      <c r="O14" s="44">
        <v>1.6</v>
      </c>
      <c r="P14" s="44"/>
      <c r="Q14" s="44"/>
    </row>
    <row r="15" spans="1:17" s="5" customFormat="1" ht="51.75" customHeight="1">
      <c r="A15" s="3">
        <v>8</v>
      </c>
      <c r="B15" s="10" t="s">
        <v>44</v>
      </c>
      <c r="C15" s="8"/>
      <c r="D15" s="10" t="s">
        <v>45</v>
      </c>
      <c r="E15" s="10" t="s">
        <v>46</v>
      </c>
      <c r="F15" s="8">
        <v>2006</v>
      </c>
      <c r="G15" s="8"/>
      <c r="H15" s="11">
        <v>27328.19</v>
      </c>
      <c r="I15" s="12"/>
      <c r="J15" s="13"/>
      <c r="K15" s="10" t="s">
        <v>17</v>
      </c>
      <c r="L15" s="14" t="s">
        <v>47</v>
      </c>
      <c r="M15" s="106" t="s">
        <v>442</v>
      </c>
      <c r="N15" s="29"/>
      <c r="O15" s="44">
        <v>0.7</v>
      </c>
      <c r="P15" s="44"/>
      <c r="Q15" s="44"/>
    </row>
    <row r="16" spans="1:17" s="5" customFormat="1" ht="51.75" customHeight="1">
      <c r="A16" s="3">
        <v>9</v>
      </c>
      <c r="B16" s="10" t="s">
        <v>48</v>
      </c>
      <c r="C16" s="8"/>
      <c r="D16" s="10" t="s">
        <v>49</v>
      </c>
      <c r="E16" s="10" t="s">
        <v>50</v>
      </c>
      <c r="F16" s="8">
        <v>2006</v>
      </c>
      <c r="G16" s="8"/>
      <c r="H16" s="11">
        <v>111323.87</v>
      </c>
      <c r="I16" s="12"/>
      <c r="J16" s="13"/>
      <c r="K16" s="10" t="s">
        <v>17</v>
      </c>
      <c r="L16" s="14" t="s">
        <v>51</v>
      </c>
      <c r="M16" s="106" t="s">
        <v>442</v>
      </c>
      <c r="N16" s="29"/>
      <c r="O16" s="44">
        <v>0.3</v>
      </c>
      <c r="P16" s="44"/>
      <c r="Q16" s="44">
        <v>1.4</v>
      </c>
    </row>
    <row r="17" spans="1:17" s="5" customFormat="1" ht="51.75" customHeight="1">
      <c r="A17" s="3">
        <v>10</v>
      </c>
      <c r="B17" s="10" t="s">
        <v>52</v>
      </c>
      <c r="C17" s="10"/>
      <c r="D17" s="10" t="s">
        <v>53</v>
      </c>
      <c r="E17" s="10" t="s">
        <v>54</v>
      </c>
      <c r="F17" s="8">
        <v>2006</v>
      </c>
      <c r="G17" s="10"/>
      <c r="H17" s="12">
        <v>46848.33</v>
      </c>
      <c r="I17" s="12"/>
      <c r="J17" s="57"/>
      <c r="K17" s="10" t="s">
        <v>17</v>
      </c>
      <c r="L17" s="14" t="s">
        <v>55</v>
      </c>
      <c r="M17" s="108" t="s">
        <v>442</v>
      </c>
      <c r="N17" s="29"/>
      <c r="O17" s="44">
        <v>1.2</v>
      </c>
      <c r="P17" s="44">
        <v>0.45</v>
      </c>
      <c r="Q17" s="44"/>
    </row>
    <row r="18" spans="1:17" s="5" customFormat="1" ht="51.75" customHeight="1">
      <c r="A18" s="3">
        <v>11</v>
      </c>
      <c r="B18" s="10" t="s">
        <v>56</v>
      </c>
      <c r="C18" s="8"/>
      <c r="D18" s="10" t="s">
        <v>57</v>
      </c>
      <c r="E18" s="10" t="s">
        <v>58</v>
      </c>
      <c r="F18" s="8">
        <v>2006</v>
      </c>
      <c r="G18" s="8"/>
      <c r="H18" s="11">
        <v>39040.28</v>
      </c>
      <c r="I18" s="12"/>
      <c r="J18" s="13"/>
      <c r="K18" s="10" t="s">
        <v>17</v>
      </c>
      <c r="L18" s="14" t="s">
        <v>59</v>
      </c>
      <c r="M18" s="106" t="s">
        <v>442</v>
      </c>
      <c r="N18" s="29"/>
      <c r="O18" s="44">
        <v>1</v>
      </c>
      <c r="P18" s="44">
        <v>0.5</v>
      </c>
      <c r="Q18" s="44"/>
    </row>
    <row r="19" spans="1:17" s="22" customFormat="1" ht="51.75" customHeight="1">
      <c r="A19" s="3">
        <v>12</v>
      </c>
      <c r="B19" s="58" t="s">
        <v>60</v>
      </c>
      <c r="C19" s="59"/>
      <c r="D19" s="58" t="s">
        <v>435</v>
      </c>
      <c r="E19" s="58" t="s">
        <v>61</v>
      </c>
      <c r="F19" s="60">
        <v>2006</v>
      </c>
      <c r="G19" s="59"/>
      <c r="H19" s="61">
        <v>299788.64</v>
      </c>
      <c r="I19" s="62"/>
      <c r="J19" s="63"/>
      <c r="K19" s="58" t="s">
        <v>17</v>
      </c>
      <c r="L19" s="64" t="s">
        <v>62</v>
      </c>
      <c r="M19" s="106" t="s">
        <v>434</v>
      </c>
      <c r="N19" s="30"/>
      <c r="O19" s="45">
        <v>0.28</v>
      </c>
      <c r="P19" s="45"/>
      <c r="Q19" s="45">
        <v>0.65</v>
      </c>
    </row>
    <row r="20" spans="1:17" s="5" customFormat="1" ht="51.75" customHeight="1">
      <c r="A20" s="3">
        <v>13</v>
      </c>
      <c r="B20" s="10" t="s">
        <v>63</v>
      </c>
      <c r="C20" s="10"/>
      <c r="D20" s="10" t="s">
        <v>64</v>
      </c>
      <c r="E20" s="10" t="s">
        <v>65</v>
      </c>
      <c r="F20" s="8">
        <v>2006</v>
      </c>
      <c r="G20" s="10"/>
      <c r="H20" s="12"/>
      <c r="I20" s="12"/>
      <c r="J20" s="57"/>
      <c r="K20" s="10" t="s">
        <v>17</v>
      </c>
      <c r="L20" s="14" t="s">
        <v>66</v>
      </c>
      <c r="M20" s="106" t="s">
        <v>442</v>
      </c>
      <c r="N20" s="29"/>
      <c r="O20" s="44"/>
      <c r="P20" s="44">
        <v>0.7</v>
      </c>
      <c r="Q20" s="44"/>
    </row>
    <row r="21" spans="1:17" s="5" customFormat="1" ht="51.75" customHeight="1">
      <c r="A21" s="3">
        <v>14</v>
      </c>
      <c r="B21" s="10" t="s">
        <v>67</v>
      </c>
      <c r="C21" s="10"/>
      <c r="D21" s="10" t="s">
        <v>68</v>
      </c>
      <c r="E21" s="9" t="s">
        <v>69</v>
      </c>
      <c r="F21" s="8">
        <v>2006</v>
      </c>
      <c r="G21" s="10"/>
      <c r="H21" s="12">
        <v>26357.06</v>
      </c>
      <c r="I21" s="12"/>
      <c r="J21" s="57"/>
      <c r="K21" s="10" t="s">
        <v>17</v>
      </c>
      <c r="L21" s="14" t="s">
        <v>70</v>
      </c>
      <c r="M21" s="106" t="s">
        <v>442</v>
      </c>
      <c r="N21" s="29"/>
      <c r="O21" s="44"/>
      <c r="P21" s="44">
        <v>0.2</v>
      </c>
      <c r="Q21" s="44">
        <v>0.25</v>
      </c>
    </row>
    <row r="22" spans="1:17" s="28" customFormat="1" ht="51.75" customHeight="1">
      <c r="A22" s="3">
        <v>15</v>
      </c>
      <c r="B22" s="10" t="s">
        <v>71</v>
      </c>
      <c r="C22" s="10"/>
      <c r="D22" s="10" t="s">
        <v>72</v>
      </c>
      <c r="E22" s="9" t="s">
        <v>73</v>
      </c>
      <c r="F22" s="8">
        <v>2006</v>
      </c>
      <c r="G22" s="10"/>
      <c r="H22" s="12">
        <v>11712.08</v>
      </c>
      <c r="I22" s="12"/>
      <c r="J22" s="57"/>
      <c r="K22" s="10" t="s">
        <v>17</v>
      </c>
      <c r="L22" s="14" t="s">
        <v>74</v>
      </c>
      <c r="M22" s="109" t="s">
        <v>442</v>
      </c>
      <c r="N22" s="31">
        <v>680000</v>
      </c>
      <c r="O22" s="46">
        <v>0.3</v>
      </c>
      <c r="P22" s="46">
        <v>0.1</v>
      </c>
      <c r="Q22" s="46"/>
    </row>
    <row r="23" spans="1:17" s="5" customFormat="1" ht="51.75" customHeight="1">
      <c r="A23" s="3">
        <v>16</v>
      </c>
      <c r="B23" s="10" t="s">
        <v>75</v>
      </c>
      <c r="C23" s="8"/>
      <c r="D23" s="10" t="s">
        <v>76</v>
      </c>
      <c r="E23" s="10" t="s">
        <v>77</v>
      </c>
      <c r="F23" s="8">
        <v>2006</v>
      </c>
      <c r="G23" s="8"/>
      <c r="H23" s="11">
        <v>193549.55</v>
      </c>
      <c r="I23" s="12"/>
      <c r="J23" s="13"/>
      <c r="K23" s="10" t="s">
        <v>17</v>
      </c>
      <c r="L23" s="14" t="s">
        <v>78</v>
      </c>
      <c r="M23" s="106" t="s">
        <v>442</v>
      </c>
      <c r="N23" s="29"/>
      <c r="O23" s="44">
        <v>1.65</v>
      </c>
      <c r="P23" s="44"/>
      <c r="Q23" s="44"/>
    </row>
    <row r="24" spans="1:17" s="22" customFormat="1" ht="51.75" customHeight="1">
      <c r="A24" s="3">
        <v>17</v>
      </c>
      <c r="B24" s="58" t="s">
        <v>79</v>
      </c>
      <c r="C24" s="59"/>
      <c r="D24" s="58" t="s">
        <v>436</v>
      </c>
      <c r="E24" s="58" t="s">
        <v>80</v>
      </c>
      <c r="F24" s="8">
        <v>2006</v>
      </c>
      <c r="G24" s="59"/>
      <c r="H24" s="61">
        <v>807177.39</v>
      </c>
      <c r="I24" s="62"/>
      <c r="J24" s="63"/>
      <c r="K24" s="58" t="s">
        <v>17</v>
      </c>
      <c r="L24" s="64" t="s">
        <v>81</v>
      </c>
      <c r="M24" s="106" t="s">
        <v>442</v>
      </c>
      <c r="N24" s="30"/>
      <c r="O24" s="45">
        <v>0.33</v>
      </c>
      <c r="P24" s="45">
        <v>1.7</v>
      </c>
      <c r="Q24" s="45"/>
    </row>
    <row r="25" spans="1:17" s="5" customFormat="1" ht="51.75" customHeight="1">
      <c r="A25" s="3">
        <v>18</v>
      </c>
      <c r="B25" s="10" t="s">
        <v>82</v>
      </c>
      <c r="C25" s="10"/>
      <c r="D25" s="10" t="s">
        <v>25</v>
      </c>
      <c r="E25" s="10" t="s">
        <v>83</v>
      </c>
      <c r="F25" s="8">
        <v>2006</v>
      </c>
      <c r="G25" s="10"/>
      <c r="H25" s="12"/>
      <c r="I25" s="12"/>
      <c r="J25" s="57"/>
      <c r="K25" s="10" t="s">
        <v>17</v>
      </c>
      <c r="L25" s="14" t="s">
        <v>84</v>
      </c>
      <c r="M25" s="106" t="s">
        <v>442</v>
      </c>
      <c r="N25" s="29"/>
      <c r="O25" s="44"/>
      <c r="P25" s="44">
        <v>0.35</v>
      </c>
      <c r="Q25" s="44"/>
    </row>
    <row r="26" spans="1:17" s="5" customFormat="1" ht="51.75" customHeight="1">
      <c r="A26" s="3">
        <v>19</v>
      </c>
      <c r="B26" s="10" t="s">
        <v>85</v>
      </c>
      <c r="C26" s="8"/>
      <c r="D26" s="10" t="s">
        <v>86</v>
      </c>
      <c r="E26" s="10" t="s">
        <v>87</v>
      </c>
      <c r="F26" s="8">
        <v>2006</v>
      </c>
      <c r="G26" s="8"/>
      <c r="H26" s="11">
        <v>33184.24</v>
      </c>
      <c r="I26" s="12"/>
      <c r="J26" s="13"/>
      <c r="K26" s="10" t="s">
        <v>17</v>
      </c>
      <c r="L26" s="14" t="s">
        <v>88</v>
      </c>
      <c r="M26" s="106" t="s">
        <v>442</v>
      </c>
      <c r="N26" s="29"/>
      <c r="O26" s="44">
        <v>0.85</v>
      </c>
      <c r="P26" s="44"/>
      <c r="Q26" s="44"/>
    </row>
    <row r="27" spans="1:17" s="5" customFormat="1" ht="51.75" customHeight="1">
      <c r="A27" s="3">
        <v>20</v>
      </c>
      <c r="B27" s="10" t="s">
        <v>89</v>
      </c>
      <c r="C27" s="8"/>
      <c r="D27" s="10" t="s">
        <v>90</v>
      </c>
      <c r="E27" s="10" t="s">
        <v>91</v>
      </c>
      <c r="F27" s="8">
        <v>2006</v>
      </c>
      <c r="G27" s="8"/>
      <c r="H27" s="11">
        <v>58726.9</v>
      </c>
      <c r="I27" s="12"/>
      <c r="J27" s="13"/>
      <c r="K27" s="10" t="s">
        <v>17</v>
      </c>
      <c r="L27" s="14" t="s">
        <v>92</v>
      </c>
      <c r="M27" s="106" t="s">
        <v>442</v>
      </c>
      <c r="N27" s="29"/>
      <c r="O27" s="44">
        <v>1.1</v>
      </c>
      <c r="P27" s="44">
        <v>0.85</v>
      </c>
      <c r="Q27" s="44"/>
    </row>
    <row r="28" spans="1:17" s="5" customFormat="1" ht="51.75" customHeight="1">
      <c r="A28" s="3">
        <v>21</v>
      </c>
      <c r="B28" s="10" t="s">
        <v>93</v>
      </c>
      <c r="C28" s="10"/>
      <c r="D28" s="10" t="s">
        <v>94</v>
      </c>
      <c r="E28" s="9" t="s">
        <v>95</v>
      </c>
      <c r="F28" s="8">
        <v>2006</v>
      </c>
      <c r="G28" s="10"/>
      <c r="H28" s="12">
        <v>763188.33</v>
      </c>
      <c r="I28" s="12"/>
      <c r="J28" s="57"/>
      <c r="K28" s="10" t="s">
        <v>17</v>
      </c>
      <c r="L28" s="14" t="s">
        <v>96</v>
      </c>
      <c r="M28" s="106" t="s">
        <v>442</v>
      </c>
      <c r="N28" s="29"/>
      <c r="O28" s="44">
        <v>1.2</v>
      </c>
      <c r="P28" s="44">
        <v>0.4</v>
      </c>
      <c r="Q28" s="44"/>
    </row>
    <row r="29" spans="1:17" s="28" customFormat="1" ht="51.75" customHeight="1">
      <c r="A29" s="3">
        <v>22</v>
      </c>
      <c r="B29" s="10" t="s">
        <v>97</v>
      </c>
      <c r="C29" s="10"/>
      <c r="D29" s="10" t="s">
        <v>98</v>
      </c>
      <c r="E29" s="10" t="s">
        <v>99</v>
      </c>
      <c r="F29" s="8">
        <v>2006</v>
      </c>
      <c r="G29" s="10"/>
      <c r="H29" s="12">
        <v>70272.5</v>
      </c>
      <c r="I29" s="12"/>
      <c r="J29" s="57"/>
      <c r="K29" s="10" t="s">
        <v>17</v>
      </c>
      <c r="L29" s="14" t="s">
        <v>100</v>
      </c>
      <c r="M29" s="109" t="s">
        <v>442</v>
      </c>
      <c r="N29" s="31">
        <v>685000</v>
      </c>
      <c r="O29" s="46">
        <v>1.8</v>
      </c>
      <c r="P29" s="46"/>
      <c r="Q29" s="46"/>
    </row>
    <row r="30" spans="1:17" s="5" customFormat="1" ht="51.75" customHeight="1">
      <c r="A30" s="3">
        <v>23</v>
      </c>
      <c r="B30" s="10" t="s">
        <v>101</v>
      </c>
      <c r="C30" s="8"/>
      <c r="D30" s="10" t="s">
        <v>102</v>
      </c>
      <c r="E30" s="10" t="s">
        <v>103</v>
      </c>
      <c r="F30" s="8">
        <v>2006</v>
      </c>
      <c r="G30" s="8"/>
      <c r="H30" s="11">
        <v>7808.06</v>
      </c>
      <c r="I30" s="12"/>
      <c r="J30" s="13"/>
      <c r="K30" s="10" t="s">
        <v>17</v>
      </c>
      <c r="L30" s="14" t="s">
        <v>104</v>
      </c>
      <c r="M30" s="106" t="s">
        <v>442</v>
      </c>
      <c r="N30" s="29"/>
      <c r="O30" s="44">
        <v>0.2</v>
      </c>
      <c r="P30" s="44">
        <v>0.1</v>
      </c>
      <c r="Q30" s="44"/>
    </row>
    <row r="31" spans="1:17" s="5" customFormat="1" ht="51.75" customHeight="1">
      <c r="A31" s="3">
        <v>24</v>
      </c>
      <c r="B31" s="10" t="s">
        <v>105</v>
      </c>
      <c r="C31" s="8"/>
      <c r="D31" s="10" t="s">
        <v>106</v>
      </c>
      <c r="E31" s="10" t="s">
        <v>107</v>
      </c>
      <c r="F31" s="8">
        <v>2006</v>
      </c>
      <c r="G31" s="8"/>
      <c r="H31" s="11"/>
      <c r="I31" s="12"/>
      <c r="J31" s="13"/>
      <c r="K31" s="10" t="s">
        <v>17</v>
      </c>
      <c r="L31" s="14" t="s">
        <v>108</v>
      </c>
      <c r="M31" s="106" t="s">
        <v>442</v>
      </c>
      <c r="N31" s="29"/>
      <c r="O31" s="44"/>
      <c r="P31" s="44">
        <v>0.1</v>
      </c>
      <c r="Q31" s="44"/>
    </row>
    <row r="32" spans="1:17" s="5" customFormat="1" ht="51.75" customHeight="1">
      <c r="A32" s="3">
        <v>25</v>
      </c>
      <c r="B32" s="8" t="s">
        <v>109</v>
      </c>
      <c r="C32" s="8"/>
      <c r="D32" s="9" t="s">
        <v>110</v>
      </c>
      <c r="E32" s="9" t="s">
        <v>111</v>
      </c>
      <c r="F32" s="8">
        <v>2006</v>
      </c>
      <c r="G32" s="8"/>
      <c r="H32" s="11">
        <v>28482.99</v>
      </c>
      <c r="I32" s="11"/>
      <c r="J32" s="13"/>
      <c r="K32" s="8" t="s">
        <v>17</v>
      </c>
      <c r="L32" s="14" t="s">
        <v>112</v>
      </c>
      <c r="M32" s="106" t="s">
        <v>442</v>
      </c>
      <c r="N32" s="29"/>
      <c r="O32" s="44"/>
      <c r="P32" s="44">
        <v>0.28</v>
      </c>
      <c r="Q32" s="44">
        <v>2</v>
      </c>
    </row>
    <row r="33" spans="1:17" s="5" customFormat="1" ht="51.75" customHeight="1">
      <c r="A33" s="3">
        <v>26</v>
      </c>
      <c r="B33" s="10" t="s">
        <v>113</v>
      </c>
      <c r="C33" s="8"/>
      <c r="D33" s="10" t="s">
        <v>114</v>
      </c>
      <c r="E33" s="10" t="s">
        <v>115</v>
      </c>
      <c r="F33" s="8">
        <v>2006</v>
      </c>
      <c r="G33" s="8"/>
      <c r="H33" s="11">
        <v>87224.32</v>
      </c>
      <c r="I33" s="12"/>
      <c r="J33" s="13"/>
      <c r="K33" s="10" t="s">
        <v>17</v>
      </c>
      <c r="L33" s="14" t="s">
        <v>116</v>
      </c>
      <c r="M33" s="106" t="s">
        <v>442</v>
      </c>
      <c r="N33" s="29"/>
      <c r="O33" s="44">
        <v>1.1</v>
      </c>
      <c r="P33" s="44"/>
      <c r="Q33" s="44"/>
    </row>
    <row r="34" spans="1:17" s="5" customFormat="1" ht="51.75" customHeight="1">
      <c r="A34" s="3">
        <v>27</v>
      </c>
      <c r="B34" s="10" t="s">
        <v>117</v>
      </c>
      <c r="C34" s="10"/>
      <c r="D34" s="10" t="s">
        <v>118</v>
      </c>
      <c r="E34" s="9" t="s">
        <v>119</v>
      </c>
      <c r="F34" s="8">
        <v>2006</v>
      </c>
      <c r="G34" s="10"/>
      <c r="H34" s="12">
        <v>32824.4</v>
      </c>
      <c r="I34" s="12"/>
      <c r="J34" s="57"/>
      <c r="K34" s="10" t="s">
        <v>17</v>
      </c>
      <c r="L34" s="14" t="s">
        <v>120</v>
      </c>
      <c r="M34" s="106" t="s">
        <v>442</v>
      </c>
      <c r="N34" s="29"/>
      <c r="O34" s="44">
        <v>0.8</v>
      </c>
      <c r="P34" s="44">
        <v>0.7</v>
      </c>
      <c r="Q34" s="44">
        <v>0.15</v>
      </c>
    </row>
    <row r="35" spans="1:17" s="5" customFormat="1" ht="51.75" customHeight="1">
      <c r="A35" s="3">
        <v>28</v>
      </c>
      <c r="B35" s="10" t="s">
        <v>121</v>
      </c>
      <c r="C35" s="10"/>
      <c r="D35" s="10" t="s">
        <v>122</v>
      </c>
      <c r="E35" s="10" t="s">
        <v>123</v>
      </c>
      <c r="F35" s="8">
        <v>2006</v>
      </c>
      <c r="G35" s="10"/>
      <c r="H35" s="12">
        <v>11712.08</v>
      </c>
      <c r="I35" s="12"/>
      <c r="J35" s="57"/>
      <c r="K35" s="10" t="s">
        <v>17</v>
      </c>
      <c r="L35" s="14" t="s">
        <v>124</v>
      </c>
      <c r="M35" s="106" t="s">
        <v>442</v>
      </c>
      <c r="N35" s="29"/>
      <c r="O35" s="44">
        <v>0.3</v>
      </c>
      <c r="P35" s="44">
        <v>1.8</v>
      </c>
      <c r="Q35" s="44"/>
    </row>
    <row r="36" spans="1:17" s="5" customFormat="1" ht="51.75" customHeight="1">
      <c r="A36" s="3">
        <v>29</v>
      </c>
      <c r="B36" s="10" t="s">
        <v>125</v>
      </c>
      <c r="C36" s="10"/>
      <c r="D36" s="10" t="s">
        <v>126</v>
      </c>
      <c r="E36" s="10" t="s">
        <v>127</v>
      </c>
      <c r="F36" s="8">
        <v>2006</v>
      </c>
      <c r="G36" s="10"/>
      <c r="H36" s="12">
        <v>51957.61</v>
      </c>
      <c r="I36" s="12"/>
      <c r="J36" s="57"/>
      <c r="K36" s="10" t="s">
        <v>17</v>
      </c>
      <c r="L36" s="14" t="s">
        <v>128</v>
      </c>
      <c r="M36" s="108" t="s">
        <v>442</v>
      </c>
      <c r="N36" s="29"/>
      <c r="O36" s="44">
        <v>0.8</v>
      </c>
      <c r="P36" s="44">
        <v>0.3</v>
      </c>
      <c r="Q36" s="44"/>
    </row>
    <row r="37" spans="1:17" s="5" customFormat="1" ht="51.75" customHeight="1">
      <c r="A37" s="3">
        <v>30</v>
      </c>
      <c r="B37" s="10" t="s">
        <v>129</v>
      </c>
      <c r="C37" s="8"/>
      <c r="D37" s="10" t="s">
        <v>130</v>
      </c>
      <c r="E37" s="10" t="s">
        <v>131</v>
      </c>
      <c r="F37" s="8">
        <v>2006</v>
      </c>
      <c r="G37" s="8"/>
      <c r="H37" s="11"/>
      <c r="I37" s="12"/>
      <c r="J37" s="13"/>
      <c r="K37" s="10" t="s">
        <v>17</v>
      </c>
      <c r="L37" s="14" t="s">
        <v>132</v>
      </c>
      <c r="M37" s="106" t="s">
        <v>442</v>
      </c>
      <c r="N37" s="29"/>
      <c r="O37" s="44"/>
      <c r="P37" s="44">
        <v>0.25</v>
      </c>
      <c r="Q37" s="44"/>
    </row>
    <row r="38" spans="1:17" s="5" customFormat="1" ht="51.75" customHeight="1">
      <c r="A38" s="3">
        <v>31</v>
      </c>
      <c r="B38" s="10" t="s">
        <v>133</v>
      </c>
      <c r="C38" s="8"/>
      <c r="D38" s="10" t="s">
        <v>86</v>
      </c>
      <c r="E38" s="10" t="s">
        <v>134</v>
      </c>
      <c r="F38" s="8">
        <v>2006</v>
      </c>
      <c r="G38" s="8"/>
      <c r="H38" s="11">
        <v>33184.24</v>
      </c>
      <c r="I38" s="12"/>
      <c r="J38" s="13"/>
      <c r="K38" s="10" t="s">
        <v>17</v>
      </c>
      <c r="L38" s="14" t="s">
        <v>135</v>
      </c>
      <c r="M38" s="106" t="s">
        <v>442</v>
      </c>
      <c r="N38" s="29"/>
      <c r="O38" s="44">
        <v>0.85</v>
      </c>
      <c r="P38" s="44"/>
      <c r="Q38" s="44"/>
    </row>
    <row r="39" spans="1:17" s="15" customFormat="1" ht="51.75" customHeight="1">
      <c r="A39" s="3">
        <v>32</v>
      </c>
      <c r="B39" s="10" t="s">
        <v>136</v>
      </c>
      <c r="C39" s="8"/>
      <c r="D39" s="10" t="s">
        <v>137</v>
      </c>
      <c r="E39" s="10" t="s">
        <v>138</v>
      </c>
      <c r="F39" s="8">
        <v>2006</v>
      </c>
      <c r="G39" s="8"/>
      <c r="H39" s="11">
        <v>1233440.58</v>
      </c>
      <c r="I39" s="12"/>
      <c r="J39" s="13"/>
      <c r="K39" s="10" t="s">
        <v>17</v>
      </c>
      <c r="L39" s="14" t="s">
        <v>139</v>
      </c>
      <c r="M39" s="106" t="s">
        <v>442</v>
      </c>
      <c r="N39" s="32"/>
      <c r="O39" s="47">
        <v>2.1</v>
      </c>
      <c r="P39" s="47"/>
      <c r="Q39" s="47"/>
    </row>
    <row r="40" spans="1:17" s="5" customFormat="1" ht="51.75" customHeight="1">
      <c r="A40" s="3">
        <v>33</v>
      </c>
      <c r="B40" s="10" t="s">
        <v>140</v>
      </c>
      <c r="C40" s="8"/>
      <c r="D40" s="10" t="s">
        <v>15</v>
      </c>
      <c r="E40" s="10" t="s">
        <v>141</v>
      </c>
      <c r="F40" s="8">
        <v>2006</v>
      </c>
      <c r="G40" s="8"/>
      <c r="H40" s="11">
        <v>50123.32</v>
      </c>
      <c r="I40" s="12"/>
      <c r="J40" s="13"/>
      <c r="K40" s="10" t="s">
        <v>17</v>
      </c>
      <c r="L40" s="14" t="s">
        <v>142</v>
      </c>
      <c r="M40" s="106" t="s">
        <v>442</v>
      </c>
      <c r="N40" s="29"/>
      <c r="O40" s="44">
        <v>0.35</v>
      </c>
      <c r="P40" s="44"/>
      <c r="Q40" s="44"/>
    </row>
    <row r="41" spans="1:17" s="5" customFormat="1" ht="51.75" customHeight="1">
      <c r="A41" s="3">
        <v>34</v>
      </c>
      <c r="B41" s="10" t="s">
        <v>143</v>
      </c>
      <c r="C41" s="10"/>
      <c r="D41" s="10" t="s">
        <v>144</v>
      </c>
      <c r="E41" s="9" t="s">
        <v>145</v>
      </c>
      <c r="F41" s="8">
        <v>2006</v>
      </c>
      <c r="G41" s="10"/>
      <c r="H41" s="12">
        <v>232355.91</v>
      </c>
      <c r="I41" s="12"/>
      <c r="J41" s="57"/>
      <c r="K41" s="10" t="s">
        <v>17</v>
      </c>
      <c r="L41" s="14" t="s">
        <v>146</v>
      </c>
      <c r="M41" s="106" t="s">
        <v>442</v>
      </c>
      <c r="N41" s="29"/>
      <c r="O41" s="44">
        <v>0.2</v>
      </c>
      <c r="P41" s="44">
        <v>0.35</v>
      </c>
      <c r="Q41" s="44">
        <v>1.1</v>
      </c>
    </row>
    <row r="42" spans="1:17" s="5" customFormat="1" ht="51.75" customHeight="1">
      <c r="A42" s="3">
        <v>35</v>
      </c>
      <c r="B42" s="10" t="s">
        <v>147</v>
      </c>
      <c r="C42" s="8"/>
      <c r="D42" s="10" t="s">
        <v>148</v>
      </c>
      <c r="E42" s="10" t="s">
        <v>149</v>
      </c>
      <c r="F42" s="8">
        <v>2006</v>
      </c>
      <c r="G42" s="8"/>
      <c r="H42" s="11"/>
      <c r="I42" s="12"/>
      <c r="J42" s="13"/>
      <c r="K42" s="10" t="s">
        <v>17</v>
      </c>
      <c r="L42" s="14" t="s">
        <v>150</v>
      </c>
      <c r="M42" s="106" t="s">
        <v>442</v>
      </c>
      <c r="N42" s="29"/>
      <c r="O42" s="44"/>
      <c r="P42" s="44">
        <v>0.65</v>
      </c>
      <c r="Q42" s="44"/>
    </row>
    <row r="43" spans="1:17" s="5" customFormat="1" ht="51.75" customHeight="1">
      <c r="A43" s="3">
        <v>36</v>
      </c>
      <c r="B43" s="10" t="s">
        <v>151</v>
      </c>
      <c r="C43" s="10"/>
      <c r="D43" s="10" t="s">
        <v>152</v>
      </c>
      <c r="E43" s="10" t="s">
        <v>153</v>
      </c>
      <c r="F43" s="8">
        <v>2006</v>
      </c>
      <c r="G43" s="10"/>
      <c r="H43" s="12"/>
      <c r="I43" s="12"/>
      <c r="J43" s="57"/>
      <c r="K43" s="10" t="s">
        <v>17</v>
      </c>
      <c r="L43" s="14" t="s">
        <v>154</v>
      </c>
      <c r="M43" s="106" t="s">
        <v>442</v>
      </c>
      <c r="N43" s="29"/>
      <c r="O43" s="44"/>
      <c r="P43" s="44">
        <v>0.75</v>
      </c>
      <c r="Q43" s="44"/>
    </row>
    <row r="44" spans="1:17" s="5" customFormat="1" ht="51.75" customHeight="1">
      <c r="A44" s="3">
        <v>37</v>
      </c>
      <c r="B44" s="10" t="s">
        <v>155</v>
      </c>
      <c r="C44" s="8"/>
      <c r="D44" s="10" t="s">
        <v>156</v>
      </c>
      <c r="E44" s="10" t="s">
        <v>157</v>
      </c>
      <c r="F44" s="8">
        <v>2006</v>
      </c>
      <c r="G44" s="8"/>
      <c r="H44" s="11">
        <v>48710.26</v>
      </c>
      <c r="I44" s="12"/>
      <c r="J44" s="13"/>
      <c r="K44" s="10" t="s">
        <v>17</v>
      </c>
      <c r="L44" s="14" t="s">
        <v>158</v>
      </c>
      <c r="M44" s="106" t="s">
        <v>442</v>
      </c>
      <c r="N44" s="29"/>
      <c r="O44" s="44">
        <v>0.75</v>
      </c>
      <c r="P44" s="44"/>
      <c r="Q44" s="44"/>
    </row>
    <row r="45" spans="1:17" s="5" customFormat="1" ht="51.75" customHeight="1">
      <c r="A45" s="3">
        <v>38</v>
      </c>
      <c r="B45" s="10" t="s">
        <v>159</v>
      </c>
      <c r="C45" s="8"/>
      <c r="D45" s="10" t="s">
        <v>160</v>
      </c>
      <c r="E45" s="10" t="s">
        <v>161</v>
      </c>
      <c r="F45" s="8">
        <v>2006</v>
      </c>
      <c r="G45" s="8"/>
      <c r="H45" s="11">
        <v>3184.37</v>
      </c>
      <c r="I45" s="12"/>
      <c r="J45" s="13"/>
      <c r="K45" s="10" t="s">
        <v>17</v>
      </c>
      <c r="L45" s="14"/>
      <c r="M45" s="106" t="s">
        <v>442</v>
      </c>
      <c r="N45" s="29"/>
      <c r="O45" s="44"/>
      <c r="P45" s="44">
        <v>0.4</v>
      </c>
      <c r="Q45" s="44">
        <v>0.3</v>
      </c>
    </row>
    <row r="46" spans="1:17" s="5" customFormat="1" ht="51.75" customHeight="1">
      <c r="A46" s="3">
        <v>39</v>
      </c>
      <c r="B46" s="10" t="s">
        <v>162</v>
      </c>
      <c r="C46" s="8"/>
      <c r="D46" s="10" t="s">
        <v>163</v>
      </c>
      <c r="E46" s="10" t="s">
        <v>164</v>
      </c>
      <c r="F46" s="8">
        <v>2006</v>
      </c>
      <c r="G46" s="8"/>
      <c r="H46" s="11">
        <v>10931.28</v>
      </c>
      <c r="I46" s="12"/>
      <c r="J46" s="13"/>
      <c r="K46" s="10" t="s">
        <v>17</v>
      </c>
      <c r="L46" s="14" t="s">
        <v>165</v>
      </c>
      <c r="M46" s="106" t="s">
        <v>442</v>
      </c>
      <c r="N46" s="29"/>
      <c r="O46" s="44">
        <v>0.28</v>
      </c>
      <c r="P46" s="44"/>
      <c r="Q46" s="44"/>
    </row>
    <row r="47" spans="1:17" s="5" customFormat="1" ht="51.75" customHeight="1">
      <c r="A47" s="3">
        <v>40</v>
      </c>
      <c r="B47" s="10" t="s">
        <v>452</v>
      </c>
      <c r="C47" s="8"/>
      <c r="D47" s="10" t="s">
        <v>453</v>
      </c>
      <c r="E47" s="10" t="s">
        <v>454</v>
      </c>
      <c r="F47" s="8"/>
      <c r="G47" s="8"/>
      <c r="H47" s="11"/>
      <c r="I47" s="12"/>
      <c r="J47" s="13"/>
      <c r="K47" s="10" t="s">
        <v>17</v>
      </c>
      <c r="L47" s="14"/>
      <c r="M47" s="106"/>
      <c r="N47" s="29"/>
      <c r="O47" s="44"/>
      <c r="P47" s="44"/>
      <c r="Q47" s="44"/>
    </row>
    <row r="48" spans="1:17" s="5" customFormat="1" ht="51.75" customHeight="1">
      <c r="A48" s="3">
        <v>41</v>
      </c>
      <c r="B48" s="10" t="s">
        <v>166</v>
      </c>
      <c r="C48" s="10"/>
      <c r="D48" s="10" t="s">
        <v>167</v>
      </c>
      <c r="E48" s="9" t="s">
        <v>168</v>
      </c>
      <c r="F48" s="8">
        <v>2006</v>
      </c>
      <c r="G48" s="10"/>
      <c r="H48" s="12"/>
      <c r="I48" s="12"/>
      <c r="J48" s="57"/>
      <c r="K48" s="10" t="s">
        <v>17</v>
      </c>
      <c r="L48" s="14" t="s">
        <v>169</v>
      </c>
      <c r="M48" s="106" t="s">
        <v>442</v>
      </c>
      <c r="N48" s="29"/>
      <c r="O48" s="44"/>
      <c r="P48" s="44">
        <v>1.2</v>
      </c>
      <c r="Q48" s="44"/>
    </row>
    <row r="49" spans="1:17" s="5" customFormat="1" ht="51.75" customHeight="1">
      <c r="A49" s="3">
        <v>42</v>
      </c>
      <c r="B49" s="10" t="s">
        <v>170</v>
      </c>
      <c r="C49" s="10"/>
      <c r="D49" s="10" t="s">
        <v>171</v>
      </c>
      <c r="E49" s="10" t="s">
        <v>172</v>
      </c>
      <c r="F49" s="8">
        <v>2006</v>
      </c>
      <c r="G49" s="10"/>
      <c r="H49" s="12">
        <v>102808.06</v>
      </c>
      <c r="I49" s="12"/>
      <c r="J49" s="57"/>
      <c r="K49" s="10" t="s">
        <v>17</v>
      </c>
      <c r="L49" s="14" t="s">
        <v>173</v>
      </c>
      <c r="M49" s="106" t="s">
        <v>442</v>
      </c>
      <c r="N49" s="29"/>
      <c r="O49" s="44">
        <v>0.2</v>
      </c>
      <c r="P49" s="44">
        <v>0.35</v>
      </c>
      <c r="Q49" s="44"/>
    </row>
    <row r="50" spans="1:17" s="5" customFormat="1" ht="51.75" customHeight="1">
      <c r="A50" s="3">
        <v>43</v>
      </c>
      <c r="B50" s="10" t="s">
        <v>174</v>
      </c>
      <c r="C50" s="8"/>
      <c r="D50" s="10" t="s">
        <v>21</v>
      </c>
      <c r="E50" s="10" t="s">
        <v>175</v>
      </c>
      <c r="F50" s="8">
        <v>2006</v>
      </c>
      <c r="G50" s="8"/>
      <c r="H50" s="11">
        <v>23424.17</v>
      </c>
      <c r="I50" s="12"/>
      <c r="J50" s="13"/>
      <c r="K50" s="10" t="s">
        <v>17</v>
      </c>
      <c r="L50" s="14" t="s">
        <v>176</v>
      </c>
      <c r="M50" s="106" t="s">
        <v>442</v>
      </c>
      <c r="N50" s="29"/>
      <c r="O50" s="44">
        <v>0.6</v>
      </c>
      <c r="P50" s="44"/>
      <c r="Q50" s="44"/>
    </row>
    <row r="51" spans="1:17" s="5" customFormat="1" ht="51.75" customHeight="1">
      <c r="A51" s="3">
        <v>44</v>
      </c>
      <c r="B51" s="10" t="s">
        <v>177</v>
      </c>
      <c r="C51" s="10"/>
      <c r="D51" s="10" t="s">
        <v>25</v>
      </c>
      <c r="E51" s="10" t="s">
        <v>178</v>
      </c>
      <c r="F51" s="8">
        <v>2006</v>
      </c>
      <c r="G51" s="10"/>
      <c r="H51" s="12"/>
      <c r="I51" s="12"/>
      <c r="J51" s="57"/>
      <c r="K51" s="10" t="s">
        <v>17</v>
      </c>
      <c r="L51" s="14" t="s">
        <v>179</v>
      </c>
      <c r="M51" s="106" t="s">
        <v>442</v>
      </c>
      <c r="N51" s="29"/>
      <c r="O51" s="44"/>
      <c r="P51" s="44">
        <v>0.35</v>
      </c>
      <c r="Q51" s="44"/>
    </row>
    <row r="52" spans="1:17" s="5" customFormat="1" ht="51.75" customHeight="1">
      <c r="A52" s="3">
        <v>45</v>
      </c>
      <c r="B52" s="10" t="s">
        <v>180</v>
      </c>
      <c r="C52" s="10"/>
      <c r="D52" s="10" t="s">
        <v>181</v>
      </c>
      <c r="E52" s="10" t="s">
        <v>182</v>
      </c>
      <c r="F52" s="8">
        <v>2006</v>
      </c>
      <c r="G52" s="10"/>
      <c r="H52" s="12">
        <v>11712.08</v>
      </c>
      <c r="I52" s="12"/>
      <c r="J52" s="57"/>
      <c r="K52" s="10" t="s">
        <v>17</v>
      </c>
      <c r="L52" s="14" t="s">
        <v>183</v>
      </c>
      <c r="M52" s="106" t="s">
        <v>442</v>
      </c>
      <c r="N52" s="29"/>
      <c r="O52" s="44">
        <v>0.3</v>
      </c>
      <c r="P52" s="44">
        <v>1</v>
      </c>
      <c r="Q52" s="44"/>
    </row>
    <row r="53" spans="1:17" s="28" customFormat="1" ht="51.75" customHeight="1">
      <c r="A53" s="3">
        <v>46</v>
      </c>
      <c r="B53" s="10" t="s">
        <v>184</v>
      </c>
      <c r="C53" s="10"/>
      <c r="D53" s="10" t="s">
        <v>439</v>
      </c>
      <c r="E53" s="9" t="s">
        <v>185</v>
      </c>
      <c r="F53" s="8">
        <v>2006</v>
      </c>
      <c r="G53" s="10"/>
      <c r="H53" s="12">
        <v>2271326.87</v>
      </c>
      <c r="I53" s="12"/>
      <c r="J53" s="57"/>
      <c r="K53" s="10" t="s">
        <v>17</v>
      </c>
      <c r="L53" s="14" t="s">
        <v>186</v>
      </c>
      <c r="M53" s="109" t="s">
        <v>442</v>
      </c>
      <c r="N53" s="31">
        <v>635000</v>
      </c>
      <c r="O53" s="46">
        <v>3.85</v>
      </c>
      <c r="P53" s="46"/>
      <c r="Q53" s="46"/>
    </row>
    <row r="54" spans="1:17" s="5" customFormat="1" ht="51.75" customHeight="1">
      <c r="A54" s="3">
        <v>47</v>
      </c>
      <c r="B54" s="10" t="s">
        <v>187</v>
      </c>
      <c r="C54" s="10"/>
      <c r="D54" s="10" t="s">
        <v>148</v>
      </c>
      <c r="E54" s="10" t="s">
        <v>188</v>
      </c>
      <c r="F54" s="8">
        <v>2006</v>
      </c>
      <c r="G54" s="10"/>
      <c r="H54" s="12"/>
      <c r="I54" s="12"/>
      <c r="J54" s="57"/>
      <c r="K54" s="10" t="s">
        <v>17</v>
      </c>
      <c r="L54" s="14" t="s">
        <v>189</v>
      </c>
      <c r="M54" s="106" t="s">
        <v>442</v>
      </c>
      <c r="N54" s="29"/>
      <c r="O54" s="44"/>
      <c r="P54" s="44">
        <v>0.65</v>
      </c>
      <c r="Q54" s="44"/>
    </row>
    <row r="55" spans="1:17" s="5" customFormat="1" ht="51.75" customHeight="1">
      <c r="A55" s="3">
        <v>48</v>
      </c>
      <c r="B55" s="10" t="s">
        <v>190</v>
      </c>
      <c r="C55" s="10"/>
      <c r="D55" s="10" t="s">
        <v>191</v>
      </c>
      <c r="E55" s="10" t="s">
        <v>192</v>
      </c>
      <c r="F55" s="8">
        <v>2006</v>
      </c>
      <c r="G55" s="10"/>
      <c r="H55" s="12"/>
      <c r="I55" s="12"/>
      <c r="J55" s="57"/>
      <c r="K55" s="10" t="s">
        <v>17</v>
      </c>
      <c r="L55" s="14" t="s">
        <v>193</v>
      </c>
      <c r="M55" s="108" t="s">
        <v>442</v>
      </c>
      <c r="N55" s="29"/>
      <c r="O55" s="44"/>
      <c r="P55" s="44">
        <v>1.4</v>
      </c>
      <c r="Q55" s="44"/>
    </row>
    <row r="56" spans="1:17" s="5" customFormat="1" ht="51.75" customHeight="1">
      <c r="A56" s="3">
        <v>49</v>
      </c>
      <c r="B56" s="10" t="s">
        <v>194</v>
      </c>
      <c r="C56" s="10"/>
      <c r="D56" s="10" t="s">
        <v>195</v>
      </c>
      <c r="E56" s="10" t="s">
        <v>196</v>
      </c>
      <c r="F56" s="8">
        <v>2006</v>
      </c>
      <c r="G56" s="10"/>
      <c r="H56" s="12">
        <v>39040.28</v>
      </c>
      <c r="I56" s="12"/>
      <c r="J56" s="57"/>
      <c r="K56" s="10" t="s">
        <v>17</v>
      </c>
      <c r="L56" s="14" t="s">
        <v>197</v>
      </c>
      <c r="M56" s="108" t="s">
        <v>442</v>
      </c>
      <c r="N56" s="29"/>
      <c r="O56" s="44">
        <v>1</v>
      </c>
      <c r="P56" s="44">
        <v>0.4</v>
      </c>
      <c r="Q56" s="44"/>
    </row>
    <row r="57" spans="1:17" s="5" customFormat="1" ht="51.75" customHeight="1">
      <c r="A57" s="3">
        <v>50</v>
      </c>
      <c r="B57" s="10" t="s">
        <v>198</v>
      </c>
      <c r="C57" s="10"/>
      <c r="D57" s="10" t="s">
        <v>199</v>
      </c>
      <c r="E57" s="9" t="s">
        <v>200</v>
      </c>
      <c r="F57" s="8">
        <v>2006</v>
      </c>
      <c r="G57" s="10"/>
      <c r="H57" s="12">
        <v>154980.06</v>
      </c>
      <c r="I57" s="12"/>
      <c r="J57" s="57"/>
      <c r="K57" s="10" t="s">
        <v>17</v>
      </c>
      <c r="L57" s="14" t="s">
        <v>201</v>
      </c>
      <c r="M57" s="106" t="s">
        <v>442</v>
      </c>
      <c r="N57" s="29"/>
      <c r="O57" s="44"/>
      <c r="P57" s="44">
        <v>3.85</v>
      </c>
      <c r="Q57" s="44"/>
    </row>
    <row r="58" spans="1:17" s="5" customFormat="1" ht="51.75" customHeight="1">
      <c r="A58" s="3">
        <v>51</v>
      </c>
      <c r="B58" s="10" t="s">
        <v>202</v>
      </c>
      <c r="C58" s="8"/>
      <c r="D58" s="10" t="s">
        <v>203</v>
      </c>
      <c r="E58" s="10" t="s">
        <v>204</v>
      </c>
      <c r="F58" s="8">
        <v>2006</v>
      </c>
      <c r="G58" s="8"/>
      <c r="H58" s="11">
        <v>81795.64</v>
      </c>
      <c r="I58" s="12"/>
      <c r="J58" s="13"/>
      <c r="K58" s="10" t="s">
        <v>17</v>
      </c>
      <c r="L58" s="14" t="s">
        <v>205</v>
      </c>
      <c r="M58" s="106" t="s">
        <v>442</v>
      </c>
      <c r="N58" s="29"/>
      <c r="O58" s="44">
        <v>2</v>
      </c>
      <c r="P58" s="44"/>
      <c r="Q58" s="44">
        <v>0.35</v>
      </c>
    </row>
    <row r="59" spans="1:17" s="5" customFormat="1" ht="51.75" customHeight="1">
      <c r="A59" s="3">
        <v>52</v>
      </c>
      <c r="B59" s="10" t="s">
        <v>206</v>
      </c>
      <c r="C59" s="10"/>
      <c r="D59" s="10" t="s">
        <v>33</v>
      </c>
      <c r="E59" s="10" t="s">
        <v>207</v>
      </c>
      <c r="F59" s="8">
        <v>2006</v>
      </c>
      <c r="G59" s="10"/>
      <c r="H59" s="12"/>
      <c r="I59" s="12"/>
      <c r="J59" s="57"/>
      <c r="K59" s="10" t="s">
        <v>17</v>
      </c>
      <c r="L59" s="14" t="s">
        <v>208</v>
      </c>
      <c r="M59" s="106" t="s">
        <v>442</v>
      </c>
      <c r="N59" s="29"/>
      <c r="O59" s="44"/>
      <c r="P59" s="44">
        <v>1</v>
      </c>
      <c r="Q59" s="44"/>
    </row>
    <row r="60" spans="1:17" s="5" customFormat="1" ht="51.75" customHeight="1">
      <c r="A60" s="3">
        <v>53</v>
      </c>
      <c r="B60" s="10" t="s">
        <v>209</v>
      </c>
      <c r="C60" s="10"/>
      <c r="D60" s="10" t="s">
        <v>210</v>
      </c>
      <c r="E60" s="10" t="s">
        <v>211</v>
      </c>
      <c r="F60" s="8">
        <v>2006</v>
      </c>
      <c r="G60" s="10"/>
      <c r="H60" s="12"/>
      <c r="I60" s="12"/>
      <c r="J60" s="57"/>
      <c r="K60" s="10" t="s">
        <v>17</v>
      </c>
      <c r="L60" s="14" t="s">
        <v>212</v>
      </c>
      <c r="M60" s="106" t="s">
        <v>442</v>
      </c>
      <c r="N60" s="29"/>
      <c r="O60" s="44"/>
      <c r="P60" s="44">
        <v>0.28</v>
      </c>
      <c r="Q60" s="44"/>
    </row>
    <row r="61" spans="1:17" s="28" customFormat="1" ht="51.75" customHeight="1">
      <c r="A61" s="3">
        <v>54</v>
      </c>
      <c r="B61" s="10" t="s">
        <v>213</v>
      </c>
      <c r="C61" s="10"/>
      <c r="D61" s="10" t="s">
        <v>214</v>
      </c>
      <c r="E61" s="9" t="s">
        <v>215</v>
      </c>
      <c r="F61" s="8">
        <v>2006</v>
      </c>
      <c r="G61" s="10"/>
      <c r="H61" s="12">
        <v>64947.02</v>
      </c>
      <c r="I61" s="12"/>
      <c r="J61" s="57"/>
      <c r="K61" s="10" t="s">
        <v>17</v>
      </c>
      <c r="L61" s="14" t="s">
        <v>216</v>
      </c>
      <c r="M61" s="109" t="s">
        <v>442</v>
      </c>
      <c r="N61" s="31">
        <v>555000</v>
      </c>
      <c r="O61" s="46">
        <v>1</v>
      </c>
      <c r="P61" s="46">
        <v>1.2</v>
      </c>
      <c r="Q61" s="46"/>
    </row>
    <row r="62" spans="1:17" s="5" customFormat="1" ht="51.75" customHeight="1">
      <c r="A62" s="3">
        <v>55</v>
      </c>
      <c r="B62" s="10" t="s">
        <v>217</v>
      </c>
      <c r="C62" s="10"/>
      <c r="D62" s="10" t="s">
        <v>218</v>
      </c>
      <c r="E62" s="9" t="s">
        <v>219</v>
      </c>
      <c r="F62" s="8">
        <v>2006</v>
      </c>
      <c r="G62" s="10"/>
      <c r="H62" s="12">
        <v>86176.11</v>
      </c>
      <c r="I62" s="12"/>
      <c r="J62" s="57"/>
      <c r="K62" s="10" t="s">
        <v>17</v>
      </c>
      <c r="L62" s="14" t="s">
        <v>220</v>
      </c>
      <c r="M62" s="106" t="s">
        <v>442</v>
      </c>
      <c r="N62" s="29"/>
      <c r="O62" s="44">
        <v>1</v>
      </c>
      <c r="P62" s="44">
        <v>1</v>
      </c>
      <c r="Q62" s="44">
        <v>2</v>
      </c>
    </row>
    <row r="63" spans="1:17" s="5" customFormat="1" ht="51.75" customHeight="1">
      <c r="A63" s="3">
        <v>56</v>
      </c>
      <c r="B63" s="10" t="s">
        <v>221</v>
      </c>
      <c r="C63" s="10"/>
      <c r="D63" s="10" t="s">
        <v>222</v>
      </c>
      <c r="E63" s="9" t="s">
        <v>223</v>
      </c>
      <c r="F63" s="8">
        <v>2006</v>
      </c>
      <c r="G63" s="10"/>
      <c r="H63" s="12">
        <v>8491.64</v>
      </c>
      <c r="I63" s="12"/>
      <c r="J63" s="57"/>
      <c r="K63" s="10" t="s">
        <v>17</v>
      </c>
      <c r="L63" s="14" t="s">
        <v>224</v>
      </c>
      <c r="M63" s="106" t="s">
        <v>442</v>
      </c>
      <c r="N63" s="29"/>
      <c r="O63" s="44"/>
      <c r="P63" s="44">
        <v>1</v>
      </c>
      <c r="Q63" s="44">
        <v>0.8</v>
      </c>
    </row>
    <row r="64" spans="1:17" s="5" customFormat="1" ht="51.75" customHeight="1">
      <c r="A64" s="3">
        <v>57</v>
      </c>
      <c r="B64" s="10" t="s">
        <v>225</v>
      </c>
      <c r="C64" s="8"/>
      <c r="D64" s="10" t="s">
        <v>156</v>
      </c>
      <c r="E64" s="10" t="s">
        <v>226</v>
      </c>
      <c r="F64" s="8">
        <v>2006</v>
      </c>
      <c r="G64" s="8"/>
      <c r="H64" s="11">
        <v>48710.26</v>
      </c>
      <c r="I64" s="12"/>
      <c r="J64" s="13"/>
      <c r="K64" s="10" t="s">
        <v>17</v>
      </c>
      <c r="L64" s="14" t="s">
        <v>227</v>
      </c>
      <c r="M64" s="106" t="s">
        <v>442</v>
      </c>
      <c r="N64" s="29"/>
      <c r="O64" s="44">
        <v>0.75</v>
      </c>
      <c r="P64" s="44"/>
      <c r="Q64" s="44"/>
    </row>
    <row r="65" spans="1:17" s="5" customFormat="1" ht="51.75" customHeight="1">
      <c r="A65" s="3">
        <v>58</v>
      </c>
      <c r="B65" s="10" t="s">
        <v>228</v>
      </c>
      <c r="C65" s="10"/>
      <c r="D65" s="10" t="s">
        <v>229</v>
      </c>
      <c r="E65" s="10" t="s">
        <v>230</v>
      </c>
      <c r="F65" s="8">
        <v>2006</v>
      </c>
      <c r="G65" s="10"/>
      <c r="H65" s="12">
        <v>1530573.51</v>
      </c>
      <c r="I65" s="12"/>
      <c r="J65" s="57"/>
      <c r="K65" s="10" t="s">
        <v>17</v>
      </c>
      <c r="L65" s="14" t="s">
        <v>231</v>
      </c>
      <c r="M65" s="106" t="s">
        <v>442</v>
      </c>
      <c r="N65" s="29"/>
      <c r="O65" s="44">
        <v>1.5</v>
      </c>
      <c r="P65" s="44">
        <v>0.75</v>
      </c>
      <c r="Q65" s="44"/>
    </row>
    <row r="66" spans="1:17" s="5" customFormat="1" ht="51.75" customHeight="1">
      <c r="A66" s="3">
        <v>59</v>
      </c>
      <c r="B66" s="10" t="s">
        <v>232</v>
      </c>
      <c r="C66" s="10"/>
      <c r="D66" s="10" t="s">
        <v>233</v>
      </c>
      <c r="E66" s="10" t="s">
        <v>234</v>
      </c>
      <c r="F66" s="8">
        <v>2006</v>
      </c>
      <c r="G66" s="10"/>
      <c r="H66" s="12">
        <v>488267.06</v>
      </c>
      <c r="I66" s="12"/>
      <c r="J66" s="57"/>
      <c r="K66" s="10" t="s">
        <v>17</v>
      </c>
      <c r="L66" s="14" t="s">
        <v>235</v>
      </c>
      <c r="M66" s="106" t="s">
        <v>442</v>
      </c>
      <c r="N66" s="29"/>
      <c r="O66" s="44">
        <v>0.2</v>
      </c>
      <c r="P66" s="44">
        <v>0.6</v>
      </c>
      <c r="Q66" s="44"/>
    </row>
    <row r="67" spans="1:17" s="5" customFormat="1" ht="51.75" customHeight="1">
      <c r="A67" s="3">
        <v>60</v>
      </c>
      <c r="B67" s="10" t="s">
        <v>236</v>
      </c>
      <c r="C67" s="10"/>
      <c r="D67" s="10" t="s">
        <v>64</v>
      </c>
      <c r="E67" s="10" t="s">
        <v>237</v>
      </c>
      <c r="F67" s="8">
        <v>2006</v>
      </c>
      <c r="G67" s="10"/>
      <c r="H67" s="12"/>
      <c r="I67" s="12"/>
      <c r="J67" s="57"/>
      <c r="K67" s="10" t="s">
        <v>17</v>
      </c>
      <c r="L67" s="14" t="s">
        <v>238</v>
      </c>
      <c r="M67" s="106" t="s">
        <v>442</v>
      </c>
      <c r="N67" s="29"/>
      <c r="O67" s="44"/>
      <c r="P67" s="44">
        <v>0.7</v>
      </c>
      <c r="Q67" s="44"/>
    </row>
    <row r="68" spans="1:17" s="5" customFormat="1" ht="51.75" customHeight="1">
      <c r="A68" s="3">
        <v>61</v>
      </c>
      <c r="B68" s="10" t="s">
        <v>239</v>
      </c>
      <c r="C68" s="10"/>
      <c r="D68" s="10" t="s">
        <v>240</v>
      </c>
      <c r="E68" s="10" t="s">
        <v>241</v>
      </c>
      <c r="F68" s="8">
        <v>2006</v>
      </c>
      <c r="G68" s="10"/>
      <c r="H68" s="12">
        <v>39040.28</v>
      </c>
      <c r="I68" s="12"/>
      <c r="J68" s="57"/>
      <c r="K68" s="10" t="s">
        <v>17</v>
      </c>
      <c r="L68" s="14" t="s">
        <v>242</v>
      </c>
      <c r="M68" s="108" t="s">
        <v>442</v>
      </c>
      <c r="N68" s="29"/>
      <c r="O68" s="44">
        <v>1</v>
      </c>
      <c r="P68" s="44">
        <v>0.7</v>
      </c>
      <c r="Q68" s="44"/>
    </row>
    <row r="69" spans="1:17" s="5" customFormat="1" ht="51.75" customHeight="1">
      <c r="A69" s="3">
        <v>62</v>
      </c>
      <c r="B69" s="10" t="s">
        <v>243</v>
      </c>
      <c r="C69" s="10"/>
      <c r="D69" s="10" t="s">
        <v>244</v>
      </c>
      <c r="E69" s="10" t="s">
        <v>245</v>
      </c>
      <c r="F69" s="8">
        <v>2006</v>
      </c>
      <c r="G69" s="10"/>
      <c r="H69" s="12">
        <v>34702.27</v>
      </c>
      <c r="I69" s="12"/>
      <c r="J69" s="57"/>
      <c r="K69" s="10" t="s">
        <v>17</v>
      </c>
      <c r="L69" s="14" t="s">
        <v>246</v>
      </c>
      <c r="M69" s="106" t="s">
        <v>442</v>
      </c>
      <c r="N69" s="29"/>
      <c r="O69" s="44">
        <v>0.65</v>
      </c>
      <c r="P69" s="44">
        <v>0.65</v>
      </c>
      <c r="Q69" s="44"/>
    </row>
    <row r="70" spans="1:17" s="5" customFormat="1" ht="51.75" customHeight="1">
      <c r="A70" s="3">
        <v>63</v>
      </c>
      <c r="B70" s="10" t="s">
        <v>247</v>
      </c>
      <c r="C70" s="10"/>
      <c r="D70" s="10" t="s">
        <v>248</v>
      </c>
      <c r="E70" s="10" t="s">
        <v>249</v>
      </c>
      <c r="F70" s="8">
        <v>2006</v>
      </c>
      <c r="G70" s="10"/>
      <c r="H70" s="12">
        <v>538530.89</v>
      </c>
      <c r="I70" s="12"/>
      <c r="J70" s="57"/>
      <c r="K70" s="10" t="s">
        <v>17</v>
      </c>
      <c r="L70" s="14" t="s">
        <v>250</v>
      </c>
      <c r="M70" s="108" t="s">
        <v>442</v>
      </c>
      <c r="N70" s="29"/>
      <c r="O70" s="44">
        <v>0.8</v>
      </c>
      <c r="P70" s="44">
        <v>0.25</v>
      </c>
      <c r="Q70" s="44"/>
    </row>
    <row r="71" spans="1:17" s="5" customFormat="1" ht="51.75" customHeight="1">
      <c r="A71" s="3">
        <v>64</v>
      </c>
      <c r="B71" s="10" t="s">
        <v>251</v>
      </c>
      <c r="C71" s="10"/>
      <c r="D71" s="10" t="s">
        <v>130</v>
      </c>
      <c r="E71" s="9" t="s">
        <v>252</v>
      </c>
      <c r="F71" s="8">
        <v>2006</v>
      </c>
      <c r="G71" s="10"/>
      <c r="H71" s="12"/>
      <c r="I71" s="12"/>
      <c r="J71" s="57"/>
      <c r="K71" s="10" t="s">
        <v>17</v>
      </c>
      <c r="L71" s="14" t="s">
        <v>253</v>
      </c>
      <c r="M71" s="106" t="s">
        <v>442</v>
      </c>
      <c r="N71" s="29"/>
      <c r="O71" s="44"/>
      <c r="P71" s="44">
        <v>0.25</v>
      </c>
      <c r="Q71" s="44"/>
    </row>
    <row r="72" spans="1:17" s="5" customFormat="1" ht="51.75" customHeight="1">
      <c r="A72" s="3">
        <v>65</v>
      </c>
      <c r="B72" s="10" t="s">
        <v>254</v>
      </c>
      <c r="C72" s="8"/>
      <c r="D72" s="10" t="s">
        <v>255</v>
      </c>
      <c r="E72" s="10" t="s">
        <v>256</v>
      </c>
      <c r="F72" s="8">
        <v>2006</v>
      </c>
      <c r="G72" s="8"/>
      <c r="H72" s="11">
        <v>39040.28</v>
      </c>
      <c r="I72" s="12"/>
      <c r="J72" s="13"/>
      <c r="K72" s="10" t="s">
        <v>17</v>
      </c>
      <c r="L72" s="14" t="s">
        <v>257</v>
      </c>
      <c r="M72" s="106" t="s">
        <v>442</v>
      </c>
      <c r="N72" s="29"/>
      <c r="O72" s="44">
        <v>1</v>
      </c>
      <c r="P72" s="44">
        <v>0.8</v>
      </c>
      <c r="Q72" s="44"/>
    </row>
    <row r="73" spans="1:17" s="5" customFormat="1" ht="51.75" customHeight="1">
      <c r="A73" s="3">
        <v>66</v>
      </c>
      <c r="B73" s="10" t="s">
        <v>258</v>
      </c>
      <c r="C73" s="8"/>
      <c r="D73" s="10" t="s">
        <v>259</v>
      </c>
      <c r="E73" s="10" t="s">
        <v>260</v>
      </c>
      <c r="F73" s="8">
        <v>2006</v>
      </c>
      <c r="G73" s="8"/>
      <c r="H73" s="11">
        <v>31232.22</v>
      </c>
      <c r="I73" s="12"/>
      <c r="J73" s="13"/>
      <c r="K73" s="10" t="s">
        <v>17</v>
      </c>
      <c r="L73" s="14" t="s">
        <v>261</v>
      </c>
      <c r="M73" s="106" t="s">
        <v>442</v>
      </c>
      <c r="N73" s="29"/>
      <c r="O73" s="44">
        <v>0.8</v>
      </c>
      <c r="P73" s="44"/>
      <c r="Q73" s="44"/>
    </row>
    <row r="74" spans="1:17" s="5" customFormat="1" ht="51.75" customHeight="1">
      <c r="A74" s="3">
        <v>67</v>
      </c>
      <c r="B74" s="79" t="s">
        <v>262</v>
      </c>
      <c r="C74" s="79"/>
      <c r="D74" s="79" t="s">
        <v>263</v>
      </c>
      <c r="E74" s="80" t="s">
        <v>264</v>
      </c>
      <c r="F74" s="81">
        <v>2006</v>
      </c>
      <c r="G74" s="79"/>
      <c r="H74" s="82">
        <f>142380.15+36410</f>
        <v>178790.15</v>
      </c>
      <c r="I74" s="12"/>
      <c r="J74" s="57"/>
      <c r="K74" s="10" t="s">
        <v>17</v>
      </c>
      <c r="L74" s="14" t="s">
        <v>265</v>
      </c>
      <c r="M74" s="106" t="s">
        <v>442</v>
      </c>
      <c r="N74" s="29"/>
      <c r="O74" s="44"/>
      <c r="P74" s="44"/>
      <c r="Q74" s="44">
        <v>0.95</v>
      </c>
    </row>
    <row r="75" spans="1:17" s="5" customFormat="1" ht="51.75" customHeight="1">
      <c r="A75" s="3">
        <v>68</v>
      </c>
      <c r="B75" s="10" t="s">
        <v>266</v>
      </c>
      <c r="C75" s="8"/>
      <c r="D75" s="10" t="s">
        <v>267</v>
      </c>
      <c r="E75" s="10" t="s">
        <v>268</v>
      </c>
      <c r="F75" s="8">
        <v>2006</v>
      </c>
      <c r="G75" s="8"/>
      <c r="H75" s="11"/>
      <c r="I75" s="12"/>
      <c r="J75" s="13"/>
      <c r="K75" s="10" t="s">
        <v>17</v>
      </c>
      <c r="L75" s="14" t="s">
        <v>269</v>
      </c>
      <c r="M75" s="106" t="s">
        <v>442</v>
      </c>
      <c r="N75" s="29"/>
      <c r="O75" s="44"/>
      <c r="P75" s="44">
        <v>0.15</v>
      </c>
      <c r="Q75" s="44"/>
    </row>
    <row r="76" spans="1:17" s="5" customFormat="1" ht="51.75" customHeight="1">
      <c r="A76" s="3">
        <v>69</v>
      </c>
      <c r="B76" s="10" t="s">
        <v>270</v>
      </c>
      <c r="C76" s="8"/>
      <c r="D76" s="10" t="s">
        <v>271</v>
      </c>
      <c r="E76" s="10" t="s">
        <v>272</v>
      </c>
      <c r="F76" s="8">
        <v>2006</v>
      </c>
      <c r="G76" s="8"/>
      <c r="H76" s="11"/>
      <c r="I76" s="12"/>
      <c r="J76" s="13"/>
      <c r="K76" s="10" t="s">
        <v>17</v>
      </c>
      <c r="L76" s="14" t="s">
        <v>273</v>
      </c>
      <c r="M76" s="106" t="s">
        <v>442</v>
      </c>
      <c r="N76" s="29"/>
      <c r="O76" s="44"/>
      <c r="P76" s="44">
        <v>0.2</v>
      </c>
      <c r="Q76" s="44"/>
    </row>
    <row r="77" spans="1:17" s="5" customFormat="1" ht="51.75" customHeight="1">
      <c r="A77" s="3">
        <v>70</v>
      </c>
      <c r="B77" s="10" t="s">
        <v>274</v>
      </c>
      <c r="C77" s="8"/>
      <c r="D77" s="10" t="s">
        <v>275</v>
      </c>
      <c r="E77" s="10" t="s">
        <v>1</v>
      </c>
      <c r="F77" s="8">
        <v>2006</v>
      </c>
      <c r="G77" s="8"/>
      <c r="H77" s="11">
        <v>178648.08</v>
      </c>
      <c r="I77" s="12"/>
      <c r="J77" s="13"/>
      <c r="K77" s="10" t="s">
        <v>17</v>
      </c>
      <c r="L77" s="14" t="s">
        <v>276</v>
      </c>
      <c r="M77" s="106" t="s">
        <v>442</v>
      </c>
      <c r="N77" s="29"/>
      <c r="O77" s="44"/>
      <c r="P77" s="44">
        <v>0.1</v>
      </c>
      <c r="Q77" s="44">
        <v>2</v>
      </c>
    </row>
    <row r="78" spans="1:17" s="5" customFormat="1" ht="51.75" customHeight="1">
      <c r="A78" s="3">
        <v>71</v>
      </c>
      <c r="B78" s="10" t="s">
        <v>277</v>
      </c>
      <c r="C78" s="8"/>
      <c r="D78" s="10" t="s">
        <v>278</v>
      </c>
      <c r="E78" s="10" t="s">
        <v>279</v>
      </c>
      <c r="F78" s="8">
        <v>2006</v>
      </c>
      <c r="G78" s="8"/>
      <c r="H78" s="11">
        <v>21229.1</v>
      </c>
      <c r="I78" s="12"/>
      <c r="J78" s="13"/>
      <c r="K78" s="10" t="s">
        <v>17</v>
      </c>
      <c r="L78" s="14" t="s">
        <v>280</v>
      </c>
      <c r="M78" s="106" t="s">
        <v>442</v>
      </c>
      <c r="N78" s="29"/>
      <c r="O78" s="44"/>
      <c r="P78" s="44">
        <v>0.15</v>
      </c>
      <c r="Q78" s="44">
        <v>2</v>
      </c>
    </row>
    <row r="79" spans="1:17" s="5" customFormat="1" ht="51.75" customHeight="1">
      <c r="A79" s="3">
        <v>72</v>
      </c>
      <c r="B79" s="10" t="s">
        <v>281</v>
      </c>
      <c r="C79" s="8"/>
      <c r="D79" s="10" t="s">
        <v>282</v>
      </c>
      <c r="E79" s="10" t="s">
        <v>2</v>
      </c>
      <c r="F79" s="8">
        <v>2006</v>
      </c>
      <c r="G79" s="8"/>
      <c r="H79" s="11">
        <v>21229.1</v>
      </c>
      <c r="I79" s="12"/>
      <c r="J79" s="13"/>
      <c r="K79" s="10" t="s">
        <v>17</v>
      </c>
      <c r="L79" s="14" t="s">
        <v>283</v>
      </c>
      <c r="M79" s="106" t="s">
        <v>442</v>
      </c>
      <c r="N79" s="29"/>
      <c r="O79" s="44"/>
      <c r="P79" s="44"/>
      <c r="Q79" s="44">
        <v>2</v>
      </c>
    </row>
    <row r="80" spans="1:19" s="37" customFormat="1" ht="51.75" customHeight="1">
      <c r="A80" s="3">
        <v>73</v>
      </c>
      <c r="B80" s="10" t="s">
        <v>284</v>
      </c>
      <c r="C80" s="8"/>
      <c r="D80" s="10" t="s">
        <v>285</v>
      </c>
      <c r="E80" s="10" t="s">
        <v>3</v>
      </c>
      <c r="F80" s="8">
        <v>2006</v>
      </c>
      <c r="G80" s="8"/>
      <c r="H80" s="11">
        <f>3715.09+1270792</f>
        <v>1274507.09</v>
      </c>
      <c r="I80" s="12"/>
      <c r="J80" s="13"/>
      <c r="K80" s="10" t="s">
        <v>17</v>
      </c>
      <c r="L80" s="14" t="s">
        <v>286</v>
      </c>
      <c r="M80" s="110" t="s">
        <v>442</v>
      </c>
      <c r="N80" s="36">
        <f>889173+381619</f>
        <v>1270792</v>
      </c>
      <c r="O80" s="34"/>
      <c r="P80" s="51">
        <v>0.5</v>
      </c>
      <c r="Q80" s="51">
        <v>0.35</v>
      </c>
      <c r="S80" s="42" t="s">
        <v>441</v>
      </c>
    </row>
    <row r="81" spans="1:17" s="5" customFormat="1" ht="51.75" customHeight="1">
      <c r="A81" s="3">
        <v>74</v>
      </c>
      <c r="B81" s="10" t="s">
        <v>287</v>
      </c>
      <c r="C81" s="8"/>
      <c r="D81" s="10" t="s">
        <v>288</v>
      </c>
      <c r="E81" s="10" t="s">
        <v>289</v>
      </c>
      <c r="F81" s="8">
        <v>2006</v>
      </c>
      <c r="G81" s="8"/>
      <c r="H81" s="11">
        <v>8491.64</v>
      </c>
      <c r="I81" s="12"/>
      <c r="J81" s="13"/>
      <c r="K81" s="10" t="s">
        <v>17</v>
      </c>
      <c r="L81" s="14" t="s">
        <v>290</v>
      </c>
      <c r="M81" s="106" t="s">
        <v>442</v>
      </c>
      <c r="N81" s="29"/>
      <c r="O81" s="48"/>
      <c r="P81" s="44"/>
      <c r="Q81" s="44">
        <v>0.8</v>
      </c>
    </row>
    <row r="82" spans="1:17" s="5" customFormat="1" ht="51.75" customHeight="1">
      <c r="A82" s="3">
        <v>75</v>
      </c>
      <c r="B82" s="10" t="s">
        <v>291</v>
      </c>
      <c r="C82" s="8"/>
      <c r="D82" s="10" t="s">
        <v>292</v>
      </c>
      <c r="E82" s="10" t="s">
        <v>4</v>
      </c>
      <c r="F82" s="8">
        <v>2006</v>
      </c>
      <c r="G82" s="8"/>
      <c r="H82" s="11">
        <v>114870.37</v>
      </c>
      <c r="I82" s="12"/>
      <c r="J82" s="13"/>
      <c r="K82" s="10" t="s">
        <v>17</v>
      </c>
      <c r="L82" s="14" t="s">
        <v>293</v>
      </c>
      <c r="M82" s="106" t="s">
        <v>442</v>
      </c>
      <c r="N82" s="29"/>
      <c r="O82" s="44">
        <v>0.1</v>
      </c>
      <c r="P82" s="44"/>
      <c r="Q82" s="44">
        <v>2</v>
      </c>
    </row>
    <row r="83" spans="1:17" s="5" customFormat="1" ht="51.75" customHeight="1">
      <c r="A83" s="3">
        <v>76</v>
      </c>
      <c r="B83" s="10" t="s">
        <v>294</v>
      </c>
      <c r="C83" s="8"/>
      <c r="D83" s="10" t="s">
        <v>295</v>
      </c>
      <c r="E83" s="10" t="s">
        <v>296</v>
      </c>
      <c r="F83" s="8">
        <v>2006</v>
      </c>
      <c r="G83" s="8"/>
      <c r="H83" s="11">
        <v>14896.45</v>
      </c>
      <c r="I83" s="12"/>
      <c r="J83" s="13"/>
      <c r="K83" s="10" t="s">
        <v>17</v>
      </c>
      <c r="L83" s="14" t="s">
        <v>297</v>
      </c>
      <c r="M83" s="106" t="s">
        <v>442</v>
      </c>
      <c r="N83" s="29"/>
      <c r="O83" s="44">
        <v>0.3</v>
      </c>
      <c r="P83" s="44"/>
      <c r="Q83" s="44">
        <v>0.3</v>
      </c>
    </row>
    <row r="84" spans="1:17" s="5" customFormat="1" ht="51.75" customHeight="1">
      <c r="A84" s="3">
        <v>77</v>
      </c>
      <c r="B84" s="10" t="s">
        <v>298</v>
      </c>
      <c r="C84" s="8"/>
      <c r="D84" s="10" t="s">
        <v>299</v>
      </c>
      <c r="E84" s="10" t="s">
        <v>300</v>
      </c>
      <c r="F84" s="8">
        <v>2006</v>
      </c>
      <c r="G84" s="8"/>
      <c r="H84" s="11">
        <v>430106.45</v>
      </c>
      <c r="I84" s="12"/>
      <c r="J84" s="13"/>
      <c r="K84" s="10" t="s">
        <v>17</v>
      </c>
      <c r="L84" s="14" t="s">
        <v>301</v>
      </c>
      <c r="M84" s="106" t="s">
        <v>442</v>
      </c>
      <c r="N84" s="29"/>
      <c r="O84" s="44">
        <v>0.6</v>
      </c>
      <c r="P84" s="44"/>
      <c r="Q84" s="44">
        <v>0.15</v>
      </c>
    </row>
    <row r="85" spans="1:17" s="5" customFormat="1" ht="51.75" customHeight="1">
      <c r="A85" s="3">
        <v>78</v>
      </c>
      <c r="B85" s="10" t="s">
        <v>302</v>
      </c>
      <c r="C85" s="8"/>
      <c r="D85" s="10" t="s">
        <v>303</v>
      </c>
      <c r="E85" s="10" t="s">
        <v>304</v>
      </c>
      <c r="F85" s="8">
        <v>2006</v>
      </c>
      <c r="G85" s="8"/>
      <c r="H85" s="11">
        <v>7808.06</v>
      </c>
      <c r="I85" s="12"/>
      <c r="J85" s="13"/>
      <c r="K85" s="10" t="s">
        <v>17</v>
      </c>
      <c r="L85" s="14" t="s">
        <v>305</v>
      </c>
      <c r="M85" s="106" t="s">
        <v>442</v>
      </c>
      <c r="N85" s="29"/>
      <c r="O85" s="44">
        <v>0.2</v>
      </c>
      <c r="P85" s="44">
        <v>0.4</v>
      </c>
      <c r="Q85" s="44"/>
    </row>
    <row r="86" spans="1:17" s="5" customFormat="1" ht="51.75" customHeight="1">
      <c r="A86" s="3">
        <v>79</v>
      </c>
      <c r="B86" s="10" t="s">
        <v>306</v>
      </c>
      <c r="C86" s="8"/>
      <c r="D86" s="10" t="s">
        <v>307</v>
      </c>
      <c r="E86" s="10" t="s">
        <v>308</v>
      </c>
      <c r="F86" s="8">
        <v>2006</v>
      </c>
      <c r="G86" s="8"/>
      <c r="H86" s="11">
        <v>11712.08</v>
      </c>
      <c r="I86" s="12"/>
      <c r="J86" s="13"/>
      <c r="K86" s="10" t="s">
        <v>17</v>
      </c>
      <c r="L86" s="14" t="s">
        <v>309</v>
      </c>
      <c r="M86" s="106" t="s">
        <v>442</v>
      </c>
      <c r="N86" s="29"/>
      <c r="O86" s="44">
        <v>0.3</v>
      </c>
      <c r="P86" s="44"/>
      <c r="Q86" s="44"/>
    </row>
    <row r="87" spans="1:17" s="5" customFormat="1" ht="51.75" customHeight="1">
      <c r="A87" s="3">
        <v>80</v>
      </c>
      <c r="B87" s="10" t="s">
        <v>310</v>
      </c>
      <c r="C87" s="8"/>
      <c r="D87" s="10" t="s">
        <v>311</v>
      </c>
      <c r="E87" s="10" t="s">
        <v>312</v>
      </c>
      <c r="F87" s="8">
        <v>2006</v>
      </c>
      <c r="G87" s="8"/>
      <c r="H87" s="11"/>
      <c r="I87" s="12"/>
      <c r="J87" s="13"/>
      <c r="K87" s="10" t="s">
        <v>17</v>
      </c>
      <c r="L87" s="14" t="s">
        <v>313</v>
      </c>
      <c r="M87" s="106" t="s">
        <v>442</v>
      </c>
      <c r="N87" s="29"/>
      <c r="O87" s="44"/>
      <c r="P87" s="44">
        <v>0.3</v>
      </c>
      <c r="Q87" s="44"/>
    </row>
    <row r="88" spans="1:17" s="5" customFormat="1" ht="51.75" customHeight="1">
      <c r="A88" s="3">
        <v>81</v>
      </c>
      <c r="B88" s="10" t="s">
        <v>314</v>
      </c>
      <c r="C88" s="8"/>
      <c r="D88" s="10" t="s">
        <v>271</v>
      </c>
      <c r="E88" s="10" t="s">
        <v>315</v>
      </c>
      <c r="F88" s="8">
        <v>2006</v>
      </c>
      <c r="G88" s="8"/>
      <c r="H88" s="11"/>
      <c r="I88" s="12"/>
      <c r="J88" s="13"/>
      <c r="K88" s="10" t="s">
        <v>17</v>
      </c>
      <c r="L88" s="14" t="s">
        <v>316</v>
      </c>
      <c r="M88" s="106" t="s">
        <v>442</v>
      </c>
      <c r="N88" s="29"/>
      <c r="O88" s="44"/>
      <c r="P88" s="44">
        <v>0.2</v>
      </c>
      <c r="Q88" s="44"/>
    </row>
    <row r="89" spans="1:19" s="37" customFormat="1" ht="51.75" customHeight="1">
      <c r="A89" s="3">
        <v>82</v>
      </c>
      <c r="B89" s="10" t="s">
        <v>317</v>
      </c>
      <c r="C89" s="8"/>
      <c r="D89" s="10" t="s">
        <v>29</v>
      </c>
      <c r="E89" s="10" t="s">
        <v>318</v>
      </c>
      <c r="F89" s="8">
        <v>2006</v>
      </c>
      <c r="G89" s="8"/>
      <c r="H89" s="11">
        <v>392521</v>
      </c>
      <c r="I89" s="12"/>
      <c r="J89" s="13"/>
      <c r="K89" s="10" t="s">
        <v>17</v>
      </c>
      <c r="L89" s="14" t="s">
        <v>319</v>
      </c>
      <c r="M89" s="110" t="s">
        <v>442</v>
      </c>
      <c r="N89" s="103">
        <f>274647+117874</f>
        <v>392521</v>
      </c>
      <c r="O89" s="34"/>
      <c r="P89" s="51">
        <v>0.5</v>
      </c>
      <c r="Q89" s="51"/>
      <c r="S89" s="42" t="s">
        <v>441</v>
      </c>
    </row>
    <row r="90" spans="1:17" s="5" customFormat="1" ht="51.75" customHeight="1">
      <c r="A90" s="3">
        <v>83</v>
      </c>
      <c r="B90" s="10" t="s">
        <v>320</v>
      </c>
      <c r="C90" s="8"/>
      <c r="D90" s="10" t="s">
        <v>311</v>
      </c>
      <c r="E90" s="10" t="s">
        <v>321</v>
      </c>
      <c r="F90" s="8">
        <v>2006</v>
      </c>
      <c r="G90" s="8"/>
      <c r="H90" s="11"/>
      <c r="I90" s="12"/>
      <c r="J90" s="13"/>
      <c r="K90" s="10" t="s">
        <v>17</v>
      </c>
      <c r="L90" s="14" t="s">
        <v>322</v>
      </c>
      <c r="M90" s="106" t="s">
        <v>442</v>
      </c>
      <c r="N90" s="29"/>
      <c r="O90" s="44"/>
      <c r="P90" s="44">
        <v>0.3</v>
      </c>
      <c r="Q90" s="44"/>
    </row>
    <row r="91" spans="1:17" s="5" customFormat="1" ht="51.75" customHeight="1">
      <c r="A91" s="3">
        <v>84</v>
      </c>
      <c r="B91" s="10" t="s">
        <v>323</v>
      </c>
      <c r="C91" s="8"/>
      <c r="D91" s="10" t="s">
        <v>311</v>
      </c>
      <c r="E91" s="10" t="s">
        <v>324</v>
      </c>
      <c r="F91" s="8">
        <v>2006</v>
      </c>
      <c r="G91" s="8"/>
      <c r="H91" s="11"/>
      <c r="I91" s="12"/>
      <c r="J91" s="13"/>
      <c r="K91" s="10" t="s">
        <v>17</v>
      </c>
      <c r="L91" s="14" t="s">
        <v>325</v>
      </c>
      <c r="M91" s="106" t="s">
        <v>442</v>
      </c>
      <c r="N91" s="29"/>
      <c r="O91" s="44"/>
      <c r="P91" s="44">
        <v>0.3</v>
      </c>
      <c r="Q91" s="44"/>
    </row>
    <row r="92" spans="1:17" s="5" customFormat="1" ht="51.75" customHeight="1">
      <c r="A92" s="3">
        <v>85</v>
      </c>
      <c r="B92" s="10" t="s">
        <v>326</v>
      </c>
      <c r="C92" s="8"/>
      <c r="D92" s="10" t="s">
        <v>29</v>
      </c>
      <c r="E92" s="10" t="s">
        <v>327</v>
      </c>
      <c r="F92" s="8">
        <v>2006</v>
      </c>
      <c r="G92" s="8"/>
      <c r="H92" s="11"/>
      <c r="I92" s="12"/>
      <c r="J92" s="13"/>
      <c r="K92" s="10" t="s">
        <v>17</v>
      </c>
      <c r="L92" s="14" t="s">
        <v>328</v>
      </c>
      <c r="M92" s="106" t="s">
        <v>442</v>
      </c>
      <c r="N92" s="29"/>
      <c r="O92" s="44"/>
      <c r="P92" s="44">
        <v>0.5</v>
      </c>
      <c r="Q92" s="44"/>
    </row>
    <row r="93" spans="1:17" s="5" customFormat="1" ht="51.75" customHeight="1">
      <c r="A93" s="3">
        <v>86</v>
      </c>
      <c r="B93" s="10" t="s">
        <v>329</v>
      </c>
      <c r="C93" s="8"/>
      <c r="D93" s="10" t="s">
        <v>330</v>
      </c>
      <c r="E93" s="10" t="s">
        <v>331</v>
      </c>
      <c r="F93" s="8">
        <v>2006</v>
      </c>
      <c r="G93" s="8"/>
      <c r="H93" s="11">
        <v>1061.46</v>
      </c>
      <c r="I93" s="12"/>
      <c r="J93" s="13"/>
      <c r="K93" s="10" t="s">
        <v>17</v>
      </c>
      <c r="L93" s="14" t="s">
        <v>332</v>
      </c>
      <c r="M93" s="106" t="s">
        <v>442</v>
      </c>
      <c r="N93" s="29"/>
      <c r="O93" s="44"/>
      <c r="P93" s="44"/>
      <c r="Q93" s="44">
        <v>0.1</v>
      </c>
    </row>
    <row r="94" spans="1:17" s="5" customFormat="1" ht="51.75" customHeight="1">
      <c r="A94" s="3">
        <v>87</v>
      </c>
      <c r="B94" s="10" t="s">
        <v>333</v>
      </c>
      <c r="C94" s="8"/>
      <c r="D94" s="10" t="s">
        <v>330</v>
      </c>
      <c r="E94" s="10" t="s">
        <v>334</v>
      </c>
      <c r="F94" s="8">
        <v>2006</v>
      </c>
      <c r="G94" s="8"/>
      <c r="H94" s="11">
        <v>1061.46</v>
      </c>
      <c r="I94" s="12"/>
      <c r="J94" s="13"/>
      <c r="K94" s="10" t="s">
        <v>17</v>
      </c>
      <c r="L94" s="14" t="s">
        <v>335</v>
      </c>
      <c r="M94" s="106" t="s">
        <v>442</v>
      </c>
      <c r="N94" s="29"/>
      <c r="O94" s="44"/>
      <c r="P94" s="44"/>
      <c r="Q94" s="44">
        <v>0.1</v>
      </c>
    </row>
    <row r="95" spans="1:17" s="5" customFormat="1" ht="51.75" customHeight="1">
      <c r="A95" s="3">
        <v>88</v>
      </c>
      <c r="B95" s="10" t="s">
        <v>336</v>
      </c>
      <c r="C95" s="8"/>
      <c r="D95" s="10" t="s">
        <v>330</v>
      </c>
      <c r="E95" s="10" t="s">
        <v>337</v>
      </c>
      <c r="F95" s="8">
        <v>2006</v>
      </c>
      <c r="G95" s="8"/>
      <c r="H95" s="11">
        <v>1061.46</v>
      </c>
      <c r="I95" s="12"/>
      <c r="J95" s="13"/>
      <c r="K95" s="10" t="s">
        <v>17</v>
      </c>
      <c r="L95" s="14" t="s">
        <v>338</v>
      </c>
      <c r="M95" s="106" t="s">
        <v>442</v>
      </c>
      <c r="N95" s="29"/>
      <c r="O95" s="44"/>
      <c r="P95" s="44"/>
      <c r="Q95" s="44">
        <v>0.1</v>
      </c>
    </row>
    <row r="96" spans="1:17" s="5" customFormat="1" ht="51.75" customHeight="1">
      <c r="A96" s="3">
        <v>89</v>
      </c>
      <c r="B96" s="10" t="s">
        <v>339</v>
      </c>
      <c r="C96" s="8"/>
      <c r="D96" s="10" t="s">
        <v>340</v>
      </c>
      <c r="E96" s="10" t="s">
        <v>341</v>
      </c>
      <c r="F96" s="8">
        <v>2006</v>
      </c>
      <c r="G96" s="8"/>
      <c r="H96" s="11">
        <v>23352.01</v>
      </c>
      <c r="I96" s="12"/>
      <c r="J96" s="13"/>
      <c r="K96" s="10" t="s">
        <v>17</v>
      </c>
      <c r="L96" s="14" t="s">
        <v>342</v>
      </c>
      <c r="M96" s="106" t="s">
        <v>442</v>
      </c>
      <c r="N96" s="29"/>
      <c r="O96" s="44"/>
      <c r="P96" s="44"/>
      <c r="Q96" s="44">
        <v>2.2</v>
      </c>
    </row>
    <row r="97" spans="1:17" s="5" customFormat="1" ht="51.75" customHeight="1">
      <c r="A97" s="3">
        <v>90</v>
      </c>
      <c r="B97" s="10" t="s">
        <v>343</v>
      </c>
      <c r="C97" s="8"/>
      <c r="D97" s="10" t="s">
        <v>344</v>
      </c>
      <c r="E97" s="10" t="s">
        <v>345</v>
      </c>
      <c r="F97" s="8">
        <v>2006</v>
      </c>
      <c r="G97" s="8"/>
      <c r="H97" s="11">
        <v>8491.64</v>
      </c>
      <c r="I97" s="12"/>
      <c r="J97" s="13"/>
      <c r="K97" s="10" t="s">
        <v>17</v>
      </c>
      <c r="L97" s="14" t="s">
        <v>346</v>
      </c>
      <c r="M97" s="106" t="s">
        <v>442</v>
      </c>
      <c r="N97" s="29"/>
      <c r="O97" s="44"/>
      <c r="P97" s="44"/>
      <c r="Q97" s="44">
        <v>0.8</v>
      </c>
    </row>
    <row r="98" spans="1:17" s="5" customFormat="1" ht="51.75" customHeight="1">
      <c r="A98" s="3">
        <v>91</v>
      </c>
      <c r="B98" s="10" t="s">
        <v>347</v>
      </c>
      <c r="C98" s="8"/>
      <c r="D98" s="10" t="s">
        <v>348</v>
      </c>
      <c r="E98" s="10" t="s">
        <v>5</v>
      </c>
      <c r="F98" s="8">
        <v>2006</v>
      </c>
      <c r="G98" s="8"/>
      <c r="H98" s="11">
        <v>32635.47</v>
      </c>
      <c r="I98" s="12"/>
      <c r="J98" s="13"/>
      <c r="K98" s="10" t="s">
        <v>17</v>
      </c>
      <c r="L98" s="14" t="s">
        <v>349</v>
      </c>
      <c r="M98" s="106" t="s">
        <v>442</v>
      </c>
      <c r="N98" s="29"/>
      <c r="O98" s="44">
        <v>0.7</v>
      </c>
      <c r="P98" s="44"/>
      <c r="Q98" s="44">
        <v>0.5</v>
      </c>
    </row>
    <row r="99" spans="1:17" s="28" customFormat="1" ht="51.75" customHeight="1">
      <c r="A99" s="3">
        <v>92</v>
      </c>
      <c r="B99" s="10" t="s">
        <v>350</v>
      </c>
      <c r="C99" s="8"/>
      <c r="D99" s="10" t="s">
        <v>45</v>
      </c>
      <c r="E99" s="10" t="s">
        <v>351</v>
      </c>
      <c r="F99" s="8">
        <v>2006</v>
      </c>
      <c r="G99" s="8"/>
      <c r="H99" s="11">
        <v>27328.19</v>
      </c>
      <c r="I99" s="12"/>
      <c r="J99" s="13"/>
      <c r="K99" s="10" t="s">
        <v>17</v>
      </c>
      <c r="L99" s="14" t="s">
        <v>352</v>
      </c>
      <c r="M99" s="109" t="s">
        <v>442</v>
      </c>
      <c r="N99" s="31">
        <v>440000</v>
      </c>
      <c r="O99" s="46">
        <v>0.7</v>
      </c>
      <c r="P99" s="46"/>
      <c r="Q99" s="46"/>
    </row>
    <row r="100" spans="1:17" s="5" customFormat="1" ht="51.75" customHeight="1">
      <c r="A100" s="3">
        <v>93</v>
      </c>
      <c r="B100" s="10" t="s">
        <v>353</v>
      </c>
      <c r="C100" s="8"/>
      <c r="D100" s="10" t="s">
        <v>354</v>
      </c>
      <c r="E100" s="10" t="s">
        <v>6</v>
      </c>
      <c r="F100" s="8">
        <v>2006</v>
      </c>
      <c r="G100" s="8"/>
      <c r="H100" s="11">
        <v>11712.08</v>
      </c>
      <c r="I100" s="12"/>
      <c r="J100" s="13"/>
      <c r="K100" s="10" t="s">
        <v>17</v>
      </c>
      <c r="L100" s="14" t="s">
        <v>355</v>
      </c>
      <c r="M100" s="106" t="s">
        <v>442</v>
      </c>
      <c r="N100" s="29"/>
      <c r="O100" s="44">
        <v>0.3</v>
      </c>
      <c r="P100" s="44">
        <v>1.5</v>
      </c>
      <c r="Q100" s="44"/>
    </row>
    <row r="101" spans="1:17" s="5" customFormat="1" ht="51.75" customHeight="1">
      <c r="A101" s="3">
        <v>94</v>
      </c>
      <c r="B101" s="10" t="s">
        <v>356</v>
      </c>
      <c r="C101" s="8"/>
      <c r="D101" s="10" t="s">
        <v>271</v>
      </c>
      <c r="E101" s="10" t="s">
        <v>357</v>
      </c>
      <c r="F101" s="8">
        <v>2006</v>
      </c>
      <c r="G101" s="8"/>
      <c r="H101" s="11"/>
      <c r="I101" s="12"/>
      <c r="J101" s="13"/>
      <c r="K101" s="10" t="s">
        <v>17</v>
      </c>
      <c r="L101" s="14" t="s">
        <v>358</v>
      </c>
      <c r="M101" s="106" t="s">
        <v>442</v>
      </c>
      <c r="N101" s="29"/>
      <c r="O101" s="44"/>
      <c r="P101" s="44">
        <v>0.2</v>
      </c>
      <c r="Q101" s="44"/>
    </row>
    <row r="102" spans="1:17" s="5" customFormat="1" ht="51.75" customHeight="1">
      <c r="A102" s="3">
        <v>95</v>
      </c>
      <c r="B102" s="10" t="s">
        <v>359</v>
      </c>
      <c r="C102" s="8"/>
      <c r="D102" s="10" t="s">
        <v>29</v>
      </c>
      <c r="E102" s="10" t="s">
        <v>7</v>
      </c>
      <c r="F102" s="8">
        <v>2006</v>
      </c>
      <c r="G102" s="8"/>
      <c r="H102" s="11"/>
      <c r="I102" s="12"/>
      <c r="J102" s="13"/>
      <c r="K102" s="10" t="s">
        <v>17</v>
      </c>
      <c r="L102" s="14" t="s">
        <v>360</v>
      </c>
      <c r="M102" s="106" t="s">
        <v>442</v>
      </c>
      <c r="N102" s="29"/>
      <c r="O102" s="44"/>
      <c r="P102" s="44">
        <v>0.5</v>
      </c>
      <c r="Q102" s="44"/>
    </row>
    <row r="103" spans="1:17" s="5" customFormat="1" ht="51.75" customHeight="1">
      <c r="A103" s="3">
        <v>96</v>
      </c>
      <c r="B103" s="10" t="s">
        <v>361</v>
      </c>
      <c r="C103" s="10"/>
      <c r="D103" s="10" t="s">
        <v>362</v>
      </c>
      <c r="E103" s="10" t="s">
        <v>363</v>
      </c>
      <c r="F103" s="8">
        <v>2006</v>
      </c>
      <c r="G103" s="10"/>
      <c r="H103" s="12">
        <v>3904.03</v>
      </c>
      <c r="I103" s="12"/>
      <c r="J103" s="57"/>
      <c r="K103" s="10" t="s">
        <v>17</v>
      </c>
      <c r="L103" s="14" t="s">
        <v>364</v>
      </c>
      <c r="M103" s="106" t="s">
        <v>442</v>
      </c>
      <c r="N103" s="29"/>
      <c r="O103" s="44">
        <v>0.1</v>
      </c>
      <c r="P103" s="44"/>
      <c r="Q103" s="44"/>
    </row>
    <row r="104" spans="1:17" s="5" customFormat="1" ht="51.75" customHeight="1">
      <c r="A104" s="3">
        <v>97</v>
      </c>
      <c r="B104" s="10" t="s">
        <v>365</v>
      </c>
      <c r="C104" s="10"/>
      <c r="D104" s="10" t="s">
        <v>438</v>
      </c>
      <c r="E104" s="10" t="s">
        <v>366</v>
      </c>
      <c r="F104" s="8">
        <v>2006</v>
      </c>
      <c r="G104" s="10"/>
      <c r="H104" s="12">
        <v>1592.19</v>
      </c>
      <c r="I104" s="12"/>
      <c r="J104" s="57"/>
      <c r="K104" s="10" t="s">
        <v>17</v>
      </c>
      <c r="L104" s="14" t="s">
        <v>367</v>
      </c>
      <c r="M104" s="106" t="s">
        <v>442</v>
      </c>
      <c r="N104" s="29"/>
      <c r="O104" s="44"/>
      <c r="P104" s="44"/>
      <c r="Q104" s="44">
        <v>0.15</v>
      </c>
    </row>
    <row r="105" spans="1:17" s="5" customFormat="1" ht="51.75" customHeight="1">
      <c r="A105" s="3">
        <v>98</v>
      </c>
      <c r="B105" s="10" t="s">
        <v>368</v>
      </c>
      <c r="C105" s="10"/>
      <c r="D105" s="10" t="s">
        <v>369</v>
      </c>
      <c r="E105" s="10" t="s">
        <v>370</v>
      </c>
      <c r="F105" s="8">
        <v>2006</v>
      </c>
      <c r="G105" s="10"/>
      <c r="H105" s="12">
        <v>57934.25</v>
      </c>
      <c r="I105" s="12"/>
      <c r="J105" s="57"/>
      <c r="K105" s="10" t="s">
        <v>17</v>
      </c>
      <c r="L105" s="14" t="s">
        <v>371</v>
      </c>
      <c r="M105" s="106" t="s">
        <v>442</v>
      </c>
      <c r="N105" s="29"/>
      <c r="O105" s="44">
        <v>0.2</v>
      </c>
      <c r="P105" s="44"/>
      <c r="Q105" s="44">
        <v>0.15</v>
      </c>
    </row>
    <row r="106" spans="1:17" s="5" customFormat="1" ht="51.75" customHeight="1">
      <c r="A106" s="3">
        <v>99</v>
      </c>
      <c r="B106" s="10" t="s">
        <v>372</v>
      </c>
      <c r="C106" s="10"/>
      <c r="D106" s="10" t="s">
        <v>373</v>
      </c>
      <c r="E106" s="10" t="s">
        <v>374</v>
      </c>
      <c r="F106" s="8">
        <v>2006</v>
      </c>
      <c r="G106" s="10"/>
      <c r="H106" s="12">
        <v>15616.11</v>
      </c>
      <c r="I106" s="12"/>
      <c r="J106" s="57"/>
      <c r="K106" s="10" t="s">
        <v>17</v>
      </c>
      <c r="L106" s="14" t="s">
        <v>375</v>
      </c>
      <c r="M106" s="106" t="s">
        <v>442</v>
      </c>
      <c r="N106" s="29"/>
      <c r="O106" s="44">
        <v>0.4</v>
      </c>
      <c r="P106" s="44"/>
      <c r="Q106" s="44"/>
    </row>
    <row r="107" spans="1:17" s="5" customFormat="1" ht="51.75" customHeight="1">
      <c r="A107" s="3">
        <v>100</v>
      </c>
      <c r="B107" s="10" t="s">
        <v>376</v>
      </c>
      <c r="C107" s="10"/>
      <c r="D107" s="10" t="s">
        <v>377</v>
      </c>
      <c r="E107" s="10" t="s">
        <v>378</v>
      </c>
      <c r="F107" s="8">
        <v>2006</v>
      </c>
      <c r="G107" s="10"/>
      <c r="H107" s="12">
        <v>9553.1</v>
      </c>
      <c r="I107" s="12"/>
      <c r="J107" s="57"/>
      <c r="K107" s="10" t="s">
        <v>17</v>
      </c>
      <c r="L107" s="14" t="s">
        <v>379</v>
      </c>
      <c r="M107" s="106" t="s">
        <v>442</v>
      </c>
      <c r="N107" s="29"/>
      <c r="O107" s="44"/>
      <c r="P107" s="44"/>
      <c r="Q107" s="44">
        <v>0.9</v>
      </c>
    </row>
    <row r="108" spans="1:17" s="5" customFormat="1" ht="51.75" customHeight="1">
      <c r="A108" s="3">
        <v>101</v>
      </c>
      <c r="B108" s="10" t="s">
        <v>380</v>
      </c>
      <c r="C108" s="10"/>
      <c r="D108" s="10" t="s">
        <v>381</v>
      </c>
      <c r="E108" s="10" t="s">
        <v>382</v>
      </c>
      <c r="F108" s="8">
        <v>2006</v>
      </c>
      <c r="G108" s="10"/>
      <c r="H108" s="12">
        <v>3184.37</v>
      </c>
      <c r="I108" s="12"/>
      <c r="J108" s="57"/>
      <c r="K108" s="10" t="s">
        <v>17</v>
      </c>
      <c r="L108" s="14" t="s">
        <v>383</v>
      </c>
      <c r="M108" s="106" t="s">
        <v>442</v>
      </c>
      <c r="N108" s="29"/>
      <c r="O108" s="44"/>
      <c r="P108" s="44"/>
      <c r="Q108" s="44">
        <v>0.3</v>
      </c>
    </row>
    <row r="109" spans="1:17" s="5" customFormat="1" ht="51.75" customHeight="1">
      <c r="A109" s="3">
        <v>102</v>
      </c>
      <c r="B109" s="10" t="s">
        <v>384</v>
      </c>
      <c r="C109" s="10"/>
      <c r="D109" s="10" t="s">
        <v>271</v>
      </c>
      <c r="E109" s="10" t="s">
        <v>385</v>
      </c>
      <c r="F109" s="8">
        <v>2006</v>
      </c>
      <c r="G109" s="10"/>
      <c r="H109" s="12"/>
      <c r="I109" s="12"/>
      <c r="J109" s="57"/>
      <c r="K109" s="10" t="s">
        <v>17</v>
      </c>
      <c r="L109" s="14" t="s">
        <v>386</v>
      </c>
      <c r="M109" s="106" t="s">
        <v>442</v>
      </c>
      <c r="N109" s="29"/>
      <c r="O109" s="44"/>
      <c r="P109" s="44">
        <v>0.2</v>
      </c>
      <c r="Q109" s="44"/>
    </row>
    <row r="110" spans="1:17" s="5" customFormat="1" ht="51.75" customHeight="1">
      <c r="A110" s="3">
        <v>103</v>
      </c>
      <c r="B110" s="10" t="s">
        <v>387</v>
      </c>
      <c r="C110" s="10"/>
      <c r="D110" s="10" t="s">
        <v>29</v>
      </c>
      <c r="E110" s="10" t="s">
        <v>388</v>
      </c>
      <c r="F110" s="8">
        <v>2006</v>
      </c>
      <c r="G110" s="10"/>
      <c r="H110" s="12"/>
      <c r="I110" s="12"/>
      <c r="J110" s="57"/>
      <c r="K110" s="10" t="s">
        <v>17</v>
      </c>
      <c r="L110" s="14" t="s">
        <v>389</v>
      </c>
      <c r="M110" s="106" t="s">
        <v>442</v>
      </c>
      <c r="N110" s="29"/>
      <c r="O110" s="44"/>
      <c r="P110" s="44">
        <v>0.5</v>
      </c>
      <c r="Q110" s="44"/>
    </row>
    <row r="111" spans="1:17" s="5" customFormat="1" ht="51.75" customHeight="1">
      <c r="A111" s="3">
        <v>104</v>
      </c>
      <c r="B111" s="10" t="s">
        <v>390</v>
      </c>
      <c r="C111" s="10"/>
      <c r="D111" s="10" t="s">
        <v>391</v>
      </c>
      <c r="E111" s="10" t="s">
        <v>392</v>
      </c>
      <c r="F111" s="8">
        <v>2006</v>
      </c>
      <c r="G111" s="10"/>
      <c r="H111" s="12">
        <v>2122.91</v>
      </c>
      <c r="I111" s="12"/>
      <c r="J111" s="57"/>
      <c r="K111" s="10" t="s">
        <v>17</v>
      </c>
      <c r="L111" s="14" t="s">
        <v>393</v>
      </c>
      <c r="M111" s="106" t="s">
        <v>442</v>
      </c>
      <c r="N111" s="29"/>
      <c r="O111" s="44"/>
      <c r="P111" s="44"/>
      <c r="Q111" s="44">
        <v>0.2</v>
      </c>
    </row>
    <row r="112" spans="1:17" s="5" customFormat="1" ht="51.75" customHeight="1">
      <c r="A112" s="3">
        <v>105</v>
      </c>
      <c r="B112" s="10" t="s">
        <v>394</v>
      </c>
      <c r="C112" s="10"/>
      <c r="D112" s="10" t="s">
        <v>395</v>
      </c>
      <c r="E112" s="10" t="s">
        <v>396</v>
      </c>
      <c r="F112" s="8">
        <v>2006</v>
      </c>
      <c r="G112" s="10"/>
      <c r="H112" s="12">
        <v>1061.46</v>
      </c>
      <c r="I112" s="12"/>
      <c r="J112" s="57"/>
      <c r="K112" s="10" t="s">
        <v>17</v>
      </c>
      <c r="L112" s="14" t="s">
        <v>397</v>
      </c>
      <c r="M112" s="106" t="s">
        <v>442</v>
      </c>
      <c r="N112" s="29"/>
      <c r="O112" s="44"/>
      <c r="P112" s="44"/>
      <c r="Q112" s="44">
        <v>0.1</v>
      </c>
    </row>
    <row r="113" spans="1:17" s="5" customFormat="1" ht="51.75" customHeight="1">
      <c r="A113" s="3">
        <v>106</v>
      </c>
      <c r="B113" s="10" t="s">
        <v>398</v>
      </c>
      <c r="C113" s="10"/>
      <c r="D113" s="10" t="s">
        <v>295</v>
      </c>
      <c r="E113" s="10" t="s">
        <v>399</v>
      </c>
      <c r="F113" s="8">
        <v>2006</v>
      </c>
      <c r="G113" s="10"/>
      <c r="H113" s="12">
        <v>14896.45</v>
      </c>
      <c r="I113" s="12"/>
      <c r="J113" s="57"/>
      <c r="K113" s="10" t="s">
        <v>17</v>
      </c>
      <c r="L113" s="14" t="s">
        <v>400</v>
      </c>
      <c r="M113" s="106" t="s">
        <v>442</v>
      </c>
      <c r="N113" s="29"/>
      <c r="O113" s="44">
        <v>0.3</v>
      </c>
      <c r="P113" s="44"/>
      <c r="Q113" s="44">
        <v>0.3</v>
      </c>
    </row>
    <row r="114" spans="1:17" s="5" customFormat="1" ht="51.75" customHeight="1">
      <c r="A114" s="3">
        <v>107</v>
      </c>
      <c r="B114" s="10" t="s">
        <v>401</v>
      </c>
      <c r="C114" s="10"/>
      <c r="D114" s="10" t="s">
        <v>402</v>
      </c>
      <c r="E114" s="10" t="s">
        <v>8</v>
      </c>
      <c r="F114" s="8">
        <v>2006</v>
      </c>
      <c r="G114" s="10"/>
      <c r="H114" s="12">
        <v>3184.37</v>
      </c>
      <c r="I114" s="12"/>
      <c r="J114" s="57"/>
      <c r="K114" s="10" t="s">
        <v>17</v>
      </c>
      <c r="L114" s="14" t="s">
        <v>403</v>
      </c>
      <c r="M114" s="106" t="s">
        <v>442</v>
      </c>
      <c r="N114" s="29"/>
      <c r="O114" s="44"/>
      <c r="P114" s="44"/>
      <c r="Q114" s="44">
        <v>0.3</v>
      </c>
    </row>
    <row r="115" spans="1:17" s="5" customFormat="1" ht="51.75" customHeight="1">
      <c r="A115" s="3">
        <v>108</v>
      </c>
      <c r="B115" s="10" t="s">
        <v>404</v>
      </c>
      <c r="C115" s="10"/>
      <c r="D115" s="10" t="s">
        <v>405</v>
      </c>
      <c r="E115" s="10" t="s">
        <v>406</v>
      </c>
      <c r="F115" s="8">
        <v>2006</v>
      </c>
      <c r="G115" s="10"/>
      <c r="H115" s="12">
        <v>9553.1</v>
      </c>
      <c r="I115" s="12"/>
      <c r="J115" s="57"/>
      <c r="K115" s="10" t="s">
        <v>17</v>
      </c>
      <c r="L115" s="14" t="s">
        <v>407</v>
      </c>
      <c r="M115" s="106" t="s">
        <v>442</v>
      </c>
      <c r="N115" s="29"/>
      <c r="O115" s="44"/>
      <c r="P115" s="44"/>
      <c r="Q115" s="44">
        <v>0.9</v>
      </c>
    </row>
    <row r="116" spans="1:17" s="5" customFormat="1" ht="51.75" customHeight="1">
      <c r="A116" s="3">
        <v>109</v>
      </c>
      <c r="B116" s="10" t="s">
        <v>408</v>
      </c>
      <c r="C116" s="10"/>
      <c r="D116" s="10" t="s">
        <v>330</v>
      </c>
      <c r="E116" s="10" t="s">
        <v>9</v>
      </c>
      <c r="F116" s="8">
        <v>2006</v>
      </c>
      <c r="G116" s="10"/>
      <c r="H116" s="12">
        <v>1061.46</v>
      </c>
      <c r="I116" s="12"/>
      <c r="J116" s="57"/>
      <c r="K116" s="10" t="s">
        <v>17</v>
      </c>
      <c r="L116" s="14" t="s">
        <v>409</v>
      </c>
      <c r="M116" s="106" t="s">
        <v>442</v>
      </c>
      <c r="N116" s="29"/>
      <c r="O116" s="44"/>
      <c r="P116" s="44"/>
      <c r="Q116" s="44">
        <v>0.1</v>
      </c>
    </row>
    <row r="117" spans="1:17" s="5" customFormat="1" ht="51.75" customHeight="1">
      <c r="A117" s="3">
        <v>110</v>
      </c>
      <c r="B117" s="10" t="s">
        <v>410</v>
      </c>
      <c r="C117" s="10"/>
      <c r="D117" s="10" t="s">
        <v>411</v>
      </c>
      <c r="E117" s="10" t="s">
        <v>412</v>
      </c>
      <c r="F117" s="8">
        <v>2006</v>
      </c>
      <c r="G117" s="10"/>
      <c r="H117" s="12">
        <v>530.73</v>
      </c>
      <c r="I117" s="12"/>
      <c r="J117" s="57"/>
      <c r="K117" s="10" t="s">
        <v>17</v>
      </c>
      <c r="L117" s="14" t="s">
        <v>413</v>
      </c>
      <c r="M117" s="106" t="s">
        <v>442</v>
      </c>
      <c r="N117" s="29"/>
      <c r="O117" s="44"/>
      <c r="P117" s="44"/>
      <c r="Q117" s="44">
        <v>0.05</v>
      </c>
    </row>
    <row r="118" spans="1:17" s="5" customFormat="1" ht="51.75" customHeight="1">
      <c r="A118" s="3">
        <v>111</v>
      </c>
      <c r="B118" s="10" t="s">
        <v>455</v>
      </c>
      <c r="C118" s="8"/>
      <c r="D118" s="10" t="s">
        <v>267</v>
      </c>
      <c r="E118" s="10" t="s">
        <v>414</v>
      </c>
      <c r="F118" s="8">
        <v>2006</v>
      </c>
      <c r="G118" s="8"/>
      <c r="H118" s="11"/>
      <c r="I118" s="12"/>
      <c r="J118" s="13"/>
      <c r="K118" s="10" t="s">
        <v>17</v>
      </c>
      <c r="L118" s="14" t="s">
        <v>415</v>
      </c>
      <c r="M118" s="106" t="s">
        <v>442</v>
      </c>
      <c r="N118" s="29"/>
      <c r="O118" s="44"/>
      <c r="P118" s="44">
        <v>0.15</v>
      </c>
      <c r="Q118" s="44"/>
    </row>
    <row r="119" spans="1:17" s="5" customFormat="1" ht="51.75" customHeight="1">
      <c r="A119" s="3">
        <v>112</v>
      </c>
      <c r="B119" s="10" t="s">
        <v>456</v>
      </c>
      <c r="C119" s="8"/>
      <c r="D119" s="10" t="s">
        <v>416</v>
      </c>
      <c r="E119" s="10" t="s">
        <v>417</v>
      </c>
      <c r="F119" s="8">
        <v>2006</v>
      </c>
      <c r="G119" s="8"/>
      <c r="H119" s="11">
        <v>32904.92</v>
      </c>
      <c r="I119" s="12"/>
      <c r="J119" s="13"/>
      <c r="K119" s="10" t="s">
        <v>17</v>
      </c>
      <c r="L119" s="14" t="s">
        <v>418</v>
      </c>
      <c r="M119" s="106" t="s">
        <v>442</v>
      </c>
      <c r="N119" s="29"/>
      <c r="O119" s="44"/>
      <c r="P119" s="44"/>
      <c r="Q119" s="44">
        <v>0.78</v>
      </c>
    </row>
    <row r="120" spans="1:17" s="5" customFormat="1" ht="51.75" customHeight="1">
      <c r="A120" s="3">
        <v>113</v>
      </c>
      <c r="B120" s="84" t="s">
        <v>457</v>
      </c>
      <c r="C120" s="85"/>
      <c r="D120" s="84" t="s">
        <v>450</v>
      </c>
      <c r="E120" s="84" t="s">
        <v>449</v>
      </c>
      <c r="F120" s="85"/>
      <c r="G120" s="85"/>
      <c r="H120" s="86"/>
      <c r="I120" s="87"/>
      <c r="J120" s="88"/>
      <c r="K120" s="84" t="s">
        <v>17</v>
      </c>
      <c r="L120" s="89"/>
      <c r="M120" s="106" t="s">
        <v>451</v>
      </c>
      <c r="N120" s="29"/>
      <c r="O120" s="44"/>
      <c r="P120" s="44"/>
      <c r="Q120" s="44"/>
    </row>
    <row r="121" spans="1:17" s="19" customFormat="1" ht="63.75">
      <c r="A121" s="3">
        <v>114</v>
      </c>
      <c r="B121" s="10"/>
      <c r="C121" s="65"/>
      <c r="D121" s="66" t="s">
        <v>432</v>
      </c>
      <c r="E121" s="67" t="s">
        <v>431</v>
      </c>
      <c r="F121" s="68">
        <v>38687</v>
      </c>
      <c r="G121" s="69">
        <v>416773.21</v>
      </c>
      <c r="H121" s="69">
        <f>756199.8+33842.67</f>
        <v>790042.4700000001</v>
      </c>
      <c r="I121" s="69">
        <v>339426.59</v>
      </c>
      <c r="J121" s="70"/>
      <c r="K121" s="65"/>
      <c r="L121" s="70">
        <v>1101030007</v>
      </c>
      <c r="M121" s="20" t="s">
        <v>433</v>
      </c>
      <c r="N121" s="104" t="s">
        <v>430</v>
      </c>
      <c r="O121" s="49">
        <v>0.735</v>
      </c>
      <c r="P121" s="49"/>
      <c r="Q121" s="52">
        <v>0.485</v>
      </c>
    </row>
    <row r="122" spans="1:17" s="91" customFormat="1" ht="81.75" customHeight="1">
      <c r="A122" s="3">
        <v>115</v>
      </c>
      <c r="B122" s="92"/>
      <c r="C122" s="93"/>
      <c r="D122" s="92" t="s">
        <v>468</v>
      </c>
      <c r="E122" s="92" t="s">
        <v>471</v>
      </c>
      <c r="F122" s="93"/>
      <c r="G122" s="93"/>
      <c r="H122" s="94"/>
      <c r="I122" s="95"/>
      <c r="J122" s="96"/>
      <c r="K122" s="92" t="s">
        <v>17</v>
      </c>
      <c r="L122" s="97"/>
      <c r="M122" s="98" t="s">
        <v>469</v>
      </c>
      <c r="N122" s="99" t="s">
        <v>472</v>
      </c>
      <c r="O122" s="90"/>
      <c r="P122" s="90"/>
      <c r="Q122" s="90"/>
    </row>
    <row r="123" spans="1:18" ht="18">
      <c r="A123" s="1"/>
      <c r="B123" s="71"/>
      <c r="C123" s="71"/>
      <c r="D123" s="71"/>
      <c r="E123" s="71"/>
      <c r="F123" s="71"/>
      <c r="G123" s="71"/>
      <c r="H123" s="72"/>
      <c r="I123" s="73"/>
      <c r="J123" s="73"/>
      <c r="K123" s="73"/>
      <c r="L123" s="73"/>
      <c r="O123" s="50">
        <f>SUM(O8:O120)</f>
        <v>41.84000000000001</v>
      </c>
      <c r="P123" s="50">
        <f>SUM(P8:P120)</f>
        <v>38.20999999999999</v>
      </c>
      <c r="Q123" s="50">
        <f>SUM(Q8:Q120)</f>
        <v>27.580000000000005</v>
      </c>
      <c r="R123" s="53">
        <f>SUM(O123:Q123)</f>
        <v>107.63</v>
      </c>
    </row>
    <row r="124" spans="1:12" ht="18">
      <c r="A124" s="1"/>
      <c r="B124" s="71"/>
      <c r="C124" s="71"/>
      <c r="D124" s="76"/>
      <c r="E124" s="74"/>
      <c r="F124" s="71"/>
      <c r="G124" s="71"/>
      <c r="H124" s="75">
        <f>SUM(H8:H120)</f>
        <v>12933400.969999997</v>
      </c>
      <c r="I124" s="75"/>
      <c r="J124" s="73"/>
      <c r="K124" s="73"/>
      <c r="L124" s="73"/>
    </row>
    <row r="125" spans="1:12" ht="18">
      <c r="A125" s="1"/>
      <c r="B125" s="71"/>
      <c r="C125" s="71"/>
      <c r="E125" s="74"/>
      <c r="F125" s="71"/>
      <c r="G125" s="71"/>
      <c r="H125" s="72"/>
      <c r="I125" s="73"/>
      <c r="J125" s="73"/>
      <c r="K125" s="73"/>
      <c r="L125" s="73"/>
    </row>
    <row r="126" spans="1:12" ht="18">
      <c r="A126" s="1"/>
      <c r="B126" s="71"/>
      <c r="C126" s="71"/>
      <c r="D126" s="76"/>
      <c r="E126" s="74"/>
      <c r="F126" s="71"/>
      <c r="G126" s="71"/>
      <c r="H126" s="72"/>
      <c r="I126" s="73"/>
      <c r="J126" s="73"/>
      <c r="K126" s="73"/>
      <c r="L126" s="73"/>
    </row>
    <row r="127" spans="1:12" ht="57" customHeight="1">
      <c r="A127" s="1"/>
      <c r="B127" s="116" t="s">
        <v>465</v>
      </c>
      <c r="C127" s="116"/>
      <c r="D127" s="76"/>
      <c r="E127" s="74"/>
      <c r="F127" s="71"/>
      <c r="G127" s="71"/>
      <c r="H127" s="72"/>
      <c r="I127" s="73"/>
      <c r="J127" s="73"/>
      <c r="K127" s="83" t="s">
        <v>467</v>
      </c>
      <c r="L127" s="73"/>
    </row>
    <row r="128" spans="1:12" ht="18">
      <c r="A128" s="1"/>
      <c r="B128" s="71"/>
      <c r="C128" s="71"/>
      <c r="D128" s="76"/>
      <c r="E128" s="74"/>
      <c r="F128" s="71"/>
      <c r="G128" s="71"/>
      <c r="H128" s="72"/>
      <c r="I128" s="73"/>
      <c r="J128" s="73"/>
      <c r="K128" s="73"/>
      <c r="L128" s="73"/>
    </row>
    <row r="129" spans="1:12" ht="18">
      <c r="A129" s="1"/>
      <c r="B129" s="71"/>
      <c r="C129" s="71"/>
      <c r="D129" s="76"/>
      <c r="E129" s="74"/>
      <c r="F129" s="71"/>
      <c r="G129" s="71"/>
      <c r="H129" s="72"/>
      <c r="I129" s="73"/>
      <c r="J129" s="73"/>
      <c r="K129" s="73"/>
      <c r="L129" s="73"/>
    </row>
    <row r="130" spans="1:12" ht="18">
      <c r="A130" s="1"/>
      <c r="B130" s="71"/>
      <c r="C130" s="71"/>
      <c r="D130" s="76"/>
      <c r="E130" s="74"/>
      <c r="F130" s="71"/>
      <c r="G130" s="71"/>
      <c r="H130" s="72"/>
      <c r="I130" s="73"/>
      <c r="J130" s="73"/>
      <c r="K130" s="73"/>
      <c r="L130" s="73"/>
    </row>
    <row r="131" spans="1:12" ht="18">
      <c r="A131" s="1"/>
      <c r="B131" s="71"/>
      <c r="C131" s="71"/>
      <c r="D131" s="76"/>
      <c r="E131" s="74"/>
      <c r="F131" s="71"/>
      <c r="G131" s="71"/>
      <c r="H131" s="72"/>
      <c r="I131" s="73"/>
      <c r="J131" s="73"/>
      <c r="K131" s="73"/>
      <c r="L131" s="73"/>
    </row>
    <row r="132" spans="1:12" ht="18">
      <c r="A132" s="1"/>
      <c r="B132" s="71"/>
      <c r="C132" s="71"/>
      <c r="D132" s="76"/>
      <c r="E132" s="74"/>
      <c r="F132" s="71"/>
      <c r="G132" s="71"/>
      <c r="H132" s="72"/>
      <c r="I132" s="73"/>
      <c r="J132" s="73"/>
      <c r="K132" s="73"/>
      <c r="L132" s="73"/>
    </row>
    <row r="133" spans="2:12" ht="18">
      <c r="B133" s="73"/>
      <c r="C133" s="73"/>
      <c r="D133" s="77"/>
      <c r="E133" s="77"/>
      <c r="F133" s="73"/>
      <c r="G133" s="73"/>
      <c r="H133" s="78"/>
      <c r="I133" s="73"/>
      <c r="J133" s="73"/>
      <c r="K133" s="73"/>
      <c r="L133" s="73"/>
    </row>
    <row r="134" spans="2:12" ht="18">
      <c r="B134" s="73" t="s">
        <v>443</v>
      </c>
      <c r="C134" s="73">
        <v>28.065</v>
      </c>
      <c r="D134" s="73"/>
      <c r="E134" s="73"/>
      <c r="F134" s="73"/>
      <c r="G134" s="73"/>
      <c r="H134" s="78"/>
      <c r="I134" s="73"/>
      <c r="J134" s="73"/>
      <c r="K134" s="73"/>
      <c r="L134" s="73"/>
    </row>
    <row r="135" spans="2:12" ht="18">
      <c r="B135" s="73" t="s">
        <v>444</v>
      </c>
      <c r="C135" s="73">
        <v>41.575</v>
      </c>
      <c r="D135" s="73"/>
      <c r="E135" s="73"/>
      <c r="F135" s="73"/>
      <c r="G135" s="73"/>
      <c r="H135" s="78"/>
      <c r="I135" s="73"/>
      <c r="J135" s="73"/>
      <c r="K135" s="73"/>
      <c r="L135" s="73"/>
    </row>
    <row r="136" spans="2:12" ht="18">
      <c r="B136" s="73" t="s">
        <v>445</v>
      </c>
      <c r="C136" s="73">
        <v>38.21</v>
      </c>
      <c r="D136" s="73"/>
      <c r="E136" s="73"/>
      <c r="F136" s="73"/>
      <c r="G136" s="73"/>
      <c r="H136" s="78"/>
      <c r="I136" s="73"/>
      <c r="J136" s="73"/>
      <c r="K136" s="73"/>
      <c r="L136" s="73"/>
    </row>
    <row r="137" spans="2:12" ht="18">
      <c r="B137" s="73"/>
      <c r="C137" s="73"/>
      <c r="D137" s="73"/>
      <c r="E137" s="73"/>
      <c r="F137" s="73"/>
      <c r="G137" s="73"/>
      <c r="H137" s="78"/>
      <c r="I137" s="73"/>
      <c r="J137" s="73"/>
      <c r="K137" s="73"/>
      <c r="L137" s="73"/>
    </row>
    <row r="138" spans="2:12" ht="18">
      <c r="B138" s="73"/>
      <c r="C138" s="73"/>
      <c r="D138" s="73"/>
      <c r="E138" s="73"/>
      <c r="F138" s="73"/>
      <c r="G138" s="73"/>
      <c r="H138" s="78"/>
      <c r="I138" s="73"/>
      <c r="J138" s="73"/>
      <c r="K138" s="73"/>
      <c r="L138" s="73"/>
    </row>
    <row r="139" spans="2:12" ht="18">
      <c r="B139" s="73"/>
      <c r="C139" s="73"/>
      <c r="D139" s="73"/>
      <c r="E139" s="73"/>
      <c r="F139" s="73"/>
      <c r="G139" s="73"/>
      <c r="H139" s="78"/>
      <c r="I139" s="73"/>
      <c r="J139" s="73"/>
      <c r="K139" s="73"/>
      <c r="L139" s="73"/>
    </row>
    <row r="140" spans="2:12" ht="18">
      <c r="B140" s="73"/>
      <c r="C140" s="73"/>
      <c r="D140" s="73"/>
      <c r="E140" s="73"/>
      <c r="F140" s="73"/>
      <c r="G140" s="73"/>
      <c r="H140" s="78"/>
      <c r="I140" s="73"/>
      <c r="J140" s="73"/>
      <c r="K140" s="73"/>
      <c r="L140" s="73"/>
    </row>
    <row r="141" spans="2:12" ht="18">
      <c r="B141" s="73"/>
      <c r="C141" s="73"/>
      <c r="D141" s="73"/>
      <c r="E141" s="73"/>
      <c r="F141" s="73"/>
      <c r="G141" s="73"/>
      <c r="H141" s="78"/>
      <c r="I141" s="73"/>
      <c r="J141" s="73"/>
      <c r="K141" s="73"/>
      <c r="L141" s="73"/>
    </row>
    <row r="142" spans="2:12" ht="18">
      <c r="B142" s="73"/>
      <c r="C142" s="73"/>
      <c r="D142" s="73"/>
      <c r="E142" s="73"/>
      <c r="F142" s="73"/>
      <c r="G142" s="73"/>
      <c r="H142" s="78"/>
      <c r="I142" s="73"/>
      <c r="J142" s="73"/>
      <c r="K142" s="73"/>
      <c r="L142" s="73"/>
    </row>
    <row r="143" spans="2:12" ht="18">
      <c r="B143" s="73"/>
      <c r="C143" s="73"/>
      <c r="D143" s="73"/>
      <c r="E143" s="73"/>
      <c r="F143" s="73"/>
      <c r="G143" s="73"/>
      <c r="H143" s="78"/>
      <c r="I143" s="73"/>
      <c r="J143" s="73"/>
      <c r="K143" s="73"/>
      <c r="L143" s="73"/>
    </row>
    <row r="144" spans="2:12" ht="18">
      <c r="B144" s="73"/>
      <c r="C144" s="73"/>
      <c r="D144" s="73"/>
      <c r="E144" s="73"/>
      <c r="F144" s="73"/>
      <c r="G144" s="73"/>
      <c r="H144" s="78"/>
      <c r="I144" s="73"/>
      <c r="J144" s="73"/>
      <c r="K144" s="73"/>
      <c r="L144" s="73"/>
    </row>
    <row r="145" spans="2:12" ht="18">
      <c r="B145" s="73"/>
      <c r="C145" s="73"/>
      <c r="D145" s="73"/>
      <c r="E145" s="73"/>
      <c r="F145" s="73"/>
      <c r="G145" s="73"/>
      <c r="H145" s="78"/>
      <c r="I145" s="73"/>
      <c r="J145" s="73"/>
      <c r="K145" s="73"/>
      <c r="L145" s="73"/>
    </row>
    <row r="146" spans="2:12" ht="18">
      <c r="B146" s="73"/>
      <c r="C146" s="73"/>
      <c r="D146" s="73"/>
      <c r="E146" s="73"/>
      <c r="F146" s="73"/>
      <c r="G146" s="73"/>
      <c r="H146" s="78"/>
      <c r="I146" s="73"/>
      <c r="J146" s="73"/>
      <c r="K146" s="73"/>
      <c r="L146" s="73"/>
    </row>
    <row r="147" spans="2:12" ht="18">
      <c r="B147" s="73"/>
      <c r="C147" s="73"/>
      <c r="D147" s="73"/>
      <c r="E147" s="73"/>
      <c r="F147" s="73"/>
      <c r="G147" s="73"/>
      <c r="H147" s="78"/>
      <c r="I147" s="73"/>
      <c r="J147" s="73"/>
      <c r="K147" s="73"/>
      <c r="L147" s="73"/>
    </row>
    <row r="148" spans="2:12" ht="18">
      <c r="B148" s="73"/>
      <c r="C148" s="73"/>
      <c r="D148" s="73"/>
      <c r="E148" s="73"/>
      <c r="F148" s="73"/>
      <c r="G148" s="73"/>
      <c r="H148" s="78"/>
      <c r="I148" s="73"/>
      <c r="J148" s="73"/>
      <c r="K148" s="73"/>
      <c r="L148" s="73"/>
    </row>
    <row r="163" ht="18">
      <c r="C163" t="s">
        <v>447</v>
      </c>
    </row>
    <row r="165" spans="3:5" ht="18">
      <c r="C165" t="s">
        <v>446</v>
      </c>
      <c r="D165" t="s">
        <v>444</v>
      </c>
      <c r="E165" t="s">
        <v>445</v>
      </c>
    </row>
    <row r="167" spans="3:5" ht="18">
      <c r="C167">
        <v>1.4</v>
      </c>
      <c r="D167">
        <v>0.35</v>
      </c>
      <c r="E167">
        <v>0.35</v>
      </c>
    </row>
    <row r="168" spans="3:5" ht="18">
      <c r="C168">
        <v>0.65</v>
      </c>
      <c r="D168">
        <v>0.6</v>
      </c>
      <c r="E168">
        <v>0.5</v>
      </c>
    </row>
    <row r="169" spans="3:5" ht="18">
      <c r="C169">
        <v>0.25</v>
      </c>
      <c r="D169">
        <v>1.6</v>
      </c>
      <c r="E169">
        <v>1</v>
      </c>
    </row>
    <row r="170" spans="3:5" ht="18">
      <c r="C170">
        <v>2</v>
      </c>
      <c r="D170">
        <v>0.7</v>
      </c>
      <c r="E170">
        <v>0.4</v>
      </c>
    </row>
    <row r="171" spans="3:5" ht="18">
      <c r="C171">
        <v>0.15</v>
      </c>
      <c r="D171">
        <v>0.3</v>
      </c>
      <c r="E171">
        <v>0.45</v>
      </c>
    </row>
    <row r="172" spans="3:5" ht="18">
      <c r="C172">
        <v>1.1</v>
      </c>
      <c r="D172">
        <v>1.2</v>
      </c>
      <c r="E172">
        <v>0.5</v>
      </c>
    </row>
    <row r="173" spans="3:5" ht="18">
      <c r="C173">
        <v>0.3</v>
      </c>
      <c r="D173">
        <v>1</v>
      </c>
      <c r="E173">
        <v>0.7</v>
      </c>
    </row>
    <row r="174" spans="3:5" ht="18">
      <c r="C174">
        <v>0.35</v>
      </c>
      <c r="D174">
        <v>0.28</v>
      </c>
      <c r="E174">
        <v>0.2</v>
      </c>
    </row>
    <row r="175" spans="3:5" ht="18">
      <c r="C175">
        <v>2</v>
      </c>
      <c r="D175">
        <v>0.3</v>
      </c>
      <c r="E175">
        <v>0.1</v>
      </c>
    </row>
    <row r="176" spans="3:5" ht="18">
      <c r="C176">
        <v>0.8</v>
      </c>
      <c r="D176">
        <v>1.65</v>
      </c>
      <c r="E176">
        <v>1.7</v>
      </c>
    </row>
    <row r="177" spans="3:5" ht="18">
      <c r="C177">
        <v>0.95</v>
      </c>
      <c r="D177">
        <v>0.33</v>
      </c>
      <c r="E177">
        <v>0.35</v>
      </c>
    </row>
    <row r="178" spans="4:5" ht="18">
      <c r="D178">
        <v>0.85</v>
      </c>
      <c r="E178">
        <v>0.85</v>
      </c>
    </row>
    <row r="179" spans="3:5" ht="18">
      <c r="C179">
        <v>0.78</v>
      </c>
      <c r="D179">
        <v>1.1</v>
      </c>
      <c r="E179">
        <v>0.4</v>
      </c>
    </row>
    <row r="180" spans="3:5" ht="18">
      <c r="C180">
        <f>SUM(C167:C179)</f>
        <v>10.729999999999999</v>
      </c>
      <c r="D180">
        <v>1.2</v>
      </c>
      <c r="E180">
        <v>0.1</v>
      </c>
    </row>
    <row r="181" spans="4:5" ht="18">
      <c r="D181">
        <v>1.8</v>
      </c>
      <c r="E181">
        <v>0.1</v>
      </c>
    </row>
    <row r="182" spans="4:5" ht="18">
      <c r="D182">
        <v>0.2</v>
      </c>
      <c r="E182">
        <v>0.28</v>
      </c>
    </row>
    <row r="183" spans="4:5" ht="18">
      <c r="D183">
        <v>1.1</v>
      </c>
      <c r="E183">
        <v>0.7</v>
      </c>
    </row>
    <row r="184" spans="4:5" ht="18">
      <c r="D184">
        <v>0.8</v>
      </c>
      <c r="E184">
        <v>1.8</v>
      </c>
    </row>
    <row r="185" spans="4:5" ht="18">
      <c r="D185">
        <v>0.3</v>
      </c>
      <c r="E185">
        <v>0.3</v>
      </c>
    </row>
    <row r="186" spans="4:5" ht="18">
      <c r="D186">
        <v>0.8</v>
      </c>
      <c r="E186">
        <v>0.25</v>
      </c>
    </row>
    <row r="187" spans="4:5" ht="18">
      <c r="D187">
        <v>0.85</v>
      </c>
      <c r="E187">
        <v>0.35</v>
      </c>
    </row>
    <row r="188" spans="4:5" ht="18">
      <c r="D188">
        <v>2.1</v>
      </c>
      <c r="E188">
        <v>0.65</v>
      </c>
    </row>
    <row r="189" spans="4:5" ht="18">
      <c r="D189">
        <v>0.35</v>
      </c>
      <c r="E189">
        <v>0.75</v>
      </c>
    </row>
    <row r="190" spans="4:5" ht="18">
      <c r="D190">
        <v>0.2</v>
      </c>
      <c r="E190">
        <v>0.4</v>
      </c>
    </row>
    <row r="191" spans="4:5" ht="18">
      <c r="D191">
        <v>0.75</v>
      </c>
      <c r="E191">
        <v>1.2</v>
      </c>
    </row>
    <row r="192" spans="4:5" ht="18">
      <c r="D192">
        <v>0.28</v>
      </c>
      <c r="E192">
        <v>0.35</v>
      </c>
    </row>
    <row r="193" spans="4:5" ht="18">
      <c r="D193">
        <v>0.2</v>
      </c>
      <c r="E193">
        <v>0.35</v>
      </c>
    </row>
    <row r="194" spans="4:5" ht="18">
      <c r="D194">
        <v>0.6</v>
      </c>
      <c r="E194">
        <v>1</v>
      </c>
    </row>
    <row r="195" spans="4:5" ht="18">
      <c r="D195">
        <v>0.3</v>
      </c>
      <c r="E195">
        <v>0.65</v>
      </c>
    </row>
    <row r="196" spans="4:5" ht="18">
      <c r="D196">
        <v>3.85</v>
      </c>
      <c r="E196">
        <v>1.4</v>
      </c>
    </row>
    <row r="197" spans="4:5" ht="18">
      <c r="D197">
        <v>1</v>
      </c>
      <c r="E197">
        <v>0.4</v>
      </c>
    </row>
    <row r="198" spans="4:5" ht="18">
      <c r="D198">
        <v>2</v>
      </c>
      <c r="E198">
        <v>3.85</v>
      </c>
    </row>
    <row r="199" spans="4:5" ht="18">
      <c r="D199">
        <v>1</v>
      </c>
      <c r="E199">
        <v>1</v>
      </c>
    </row>
    <row r="200" spans="4:5" ht="18">
      <c r="D200">
        <v>1</v>
      </c>
      <c r="E200">
        <v>0.28</v>
      </c>
    </row>
    <row r="201" spans="4:5" ht="18">
      <c r="D201">
        <v>0.75</v>
      </c>
      <c r="E201">
        <v>1.2</v>
      </c>
    </row>
    <row r="202" spans="4:5" ht="18">
      <c r="D202">
        <v>1.5</v>
      </c>
      <c r="E202">
        <v>1</v>
      </c>
    </row>
    <row r="203" spans="4:5" ht="18">
      <c r="D203">
        <v>0.2</v>
      </c>
      <c r="E203">
        <v>1</v>
      </c>
    </row>
    <row r="204" spans="4:5" ht="18">
      <c r="D204">
        <v>1</v>
      </c>
      <c r="E204">
        <v>0.75</v>
      </c>
    </row>
    <row r="205" spans="4:5" ht="18">
      <c r="D205">
        <v>0.65</v>
      </c>
      <c r="E205">
        <v>0.6</v>
      </c>
    </row>
    <row r="206" spans="4:5" ht="18">
      <c r="D206">
        <v>0.8</v>
      </c>
      <c r="E206">
        <v>0.7</v>
      </c>
    </row>
    <row r="207" spans="4:5" ht="18">
      <c r="D207">
        <v>1</v>
      </c>
      <c r="E207">
        <v>0.7</v>
      </c>
    </row>
    <row r="208" spans="4:5" ht="18">
      <c r="D208">
        <v>0.8</v>
      </c>
      <c r="E208">
        <v>0.65</v>
      </c>
    </row>
    <row r="209" spans="4:5" ht="18">
      <c r="D209">
        <f>SUM(D167:D208)</f>
        <v>37.64000000000001</v>
      </c>
      <c r="E209">
        <v>0.25</v>
      </c>
    </row>
    <row r="210" ht="18">
      <c r="E210">
        <v>0.25</v>
      </c>
    </row>
    <row r="211" ht="18">
      <c r="E211">
        <v>0.8</v>
      </c>
    </row>
    <row r="212" ht="18">
      <c r="E212">
        <v>0.15</v>
      </c>
    </row>
    <row r="213" ht="18">
      <c r="E213">
        <v>0.2</v>
      </c>
    </row>
    <row r="214" ht="18">
      <c r="E214">
        <v>0.15</v>
      </c>
    </row>
    <row r="215" ht="18">
      <c r="E215">
        <f>SUM(E167:E214)</f>
        <v>32.059999999999995</v>
      </c>
    </row>
  </sheetData>
  <sheetProtection/>
  <mergeCells count="6">
    <mergeCell ref="A6:L6"/>
    <mergeCell ref="B127:C127"/>
    <mergeCell ref="F1:L1"/>
    <mergeCell ref="F2:L2"/>
    <mergeCell ref="F3:L3"/>
    <mergeCell ref="F5:L5"/>
  </mergeCells>
  <printOptions/>
  <pageMargins left="0.7" right="0.7" top="0.75" bottom="0.75" header="0.3" footer="0.3"/>
  <pageSetup horizontalDpi="600" verticalDpi="600" orientation="landscape" paperSize="9" scale="51" r:id="rId1"/>
  <rowBreaks count="1" manualBreakCount="1">
    <brk id="127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215"/>
  <sheetViews>
    <sheetView view="pageBreakPreview" zoomScale="39" zoomScaleSheetLayoutView="39" zoomScalePageLayoutView="0" workbookViewId="0" topLeftCell="A1">
      <selection activeCell="A1" sqref="A1:IV16384"/>
    </sheetView>
  </sheetViews>
  <sheetFormatPr defaultColWidth="9.140625" defaultRowHeight="12.75"/>
  <cols>
    <col min="1" max="1" width="6.57421875" style="0" customWidth="1"/>
    <col min="2" max="2" width="28.8515625" style="0" customWidth="1"/>
    <col min="3" max="3" width="13.00390625" style="0" customWidth="1"/>
    <col min="4" max="4" width="28.140625" style="0" customWidth="1"/>
    <col min="5" max="5" width="35.28125" style="0" bestFit="1" customWidth="1"/>
    <col min="6" max="6" width="15.140625" style="0" customWidth="1"/>
    <col min="7" max="7" width="12.421875" style="0" customWidth="1"/>
    <col min="8" max="8" width="19.28125" style="23" customWidth="1"/>
    <col min="9" max="9" width="15.7109375" style="0" customWidth="1"/>
    <col min="10" max="10" width="12.57421875" style="0" bestFit="1" customWidth="1"/>
    <col min="11" max="11" width="17.8515625" style="0" customWidth="1"/>
    <col min="12" max="12" width="12.28125" style="0" customWidth="1"/>
    <col min="13" max="13" width="45.00390625" style="0" customWidth="1"/>
    <col min="14" max="14" width="15.57421875" style="23" customWidth="1"/>
    <col min="15" max="15" width="18.8515625" style="40" customWidth="1"/>
    <col min="16" max="16" width="12.00390625" style="40" customWidth="1"/>
    <col min="17" max="17" width="10.57421875" style="40" customWidth="1"/>
    <col min="18" max="18" width="10.00390625" style="0" bestFit="1" customWidth="1"/>
  </cols>
  <sheetData>
    <row r="1" spans="1:17" s="2" customFormat="1" ht="38.25" customHeight="1">
      <c r="A1" s="55"/>
      <c r="B1" s="56"/>
      <c r="C1" s="56"/>
      <c r="D1" s="56"/>
      <c r="E1" s="55"/>
      <c r="F1" s="121" t="s">
        <v>10</v>
      </c>
      <c r="G1" s="122"/>
      <c r="H1" s="122"/>
      <c r="I1" s="122"/>
      <c r="J1" s="122"/>
      <c r="K1" s="122"/>
      <c r="L1" s="122"/>
      <c r="M1" s="122"/>
      <c r="N1" s="24"/>
      <c r="O1" s="39"/>
      <c r="P1" s="39"/>
      <c r="Q1" s="39"/>
    </row>
    <row r="2" spans="1:17" s="2" customFormat="1" ht="23.25">
      <c r="A2" s="55"/>
      <c r="B2" s="56"/>
      <c r="C2" s="56"/>
      <c r="D2" s="56"/>
      <c r="E2" s="55"/>
      <c r="F2" s="100" t="s">
        <v>460</v>
      </c>
      <c r="G2" s="100"/>
      <c r="H2" s="100"/>
      <c r="I2" s="101"/>
      <c r="J2" s="56"/>
      <c r="K2" s="56"/>
      <c r="L2" s="56"/>
      <c r="N2" s="24"/>
      <c r="O2" s="39"/>
      <c r="P2" s="39"/>
      <c r="Q2" s="39"/>
    </row>
    <row r="3" spans="1:17" s="2" customFormat="1" ht="23.25">
      <c r="A3" s="55"/>
      <c r="B3" s="56"/>
      <c r="C3" s="56"/>
      <c r="D3" s="56"/>
      <c r="E3" s="55"/>
      <c r="F3" s="100" t="s">
        <v>11</v>
      </c>
      <c r="G3" s="100"/>
      <c r="H3" s="100"/>
      <c r="I3" s="101"/>
      <c r="J3" s="56"/>
      <c r="K3" s="56"/>
      <c r="L3" s="56"/>
      <c r="N3" s="24"/>
      <c r="O3" s="39"/>
      <c r="P3" s="39"/>
      <c r="Q3" s="39"/>
    </row>
    <row r="4" spans="1:17" s="2" customFormat="1" ht="23.25">
      <c r="A4" s="55"/>
      <c r="B4" s="56"/>
      <c r="C4" s="56"/>
      <c r="D4" s="56"/>
      <c r="E4" s="55"/>
      <c r="F4" s="100"/>
      <c r="G4" s="100"/>
      <c r="H4" s="100"/>
      <c r="I4" s="101"/>
      <c r="J4" s="56"/>
      <c r="K4" s="56"/>
      <c r="L4" s="56"/>
      <c r="N4" s="24"/>
      <c r="O4" s="39"/>
      <c r="P4" s="39"/>
      <c r="Q4" s="39"/>
    </row>
    <row r="5" spans="1:17" s="2" customFormat="1" ht="23.25">
      <c r="A5" s="55"/>
      <c r="B5" s="56"/>
      <c r="C5" s="56"/>
      <c r="D5" s="56"/>
      <c r="E5" s="55"/>
      <c r="F5" s="100" t="s">
        <v>459</v>
      </c>
      <c r="G5" s="100" t="s">
        <v>464</v>
      </c>
      <c r="H5" s="100"/>
      <c r="I5" s="101"/>
      <c r="J5" s="56"/>
      <c r="K5" s="56"/>
      <c r="L5" s="56"/>
      <c r="N5" s="24"/>
      <c r="O5" s="39"/>
      <c r="P5" s="39"/>
      <c r="Q5" s="39"/>
    </row>
    <row r="6" spans="1:17" s="2" customFormat="1" ht="22.5" customHeight="1">
      <c r="A6" s="115" t="s">
        <v>470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N6" s="24"/>
      <c r="O6" s="39"/>
      <c r="P6" s="39"/>
      <c r="Q6" s="39"/>
    </row>
    <row r="7" spans="1:17" s="18" customFormat="1" ht="51">
      <c r="A7" s="16" t="s">
        <v>0</v>
      </c>
      <c r="B7" s="16" t="s">
        <v>429</v>
      </c>
      <c r="C7" s="16" t="s">
        <v>419</v>
      </c>
      <c r="D7" s="16" t="s">
        <v>420</v>
      </c>
      <c r="E7" s="16" t="s">
        <v>421</v>
      </c>
      <c r="F7" s="16" t="s">
        <v>422</v>
      </c>
      <c r="G7" s="16" t="s">
        <v>423</v>
      </c>
      <c r="H7" s="25" t="s">
        <v>424</v>
      </c>
      <c r="I7" s="17" t="s">
        <v>425</v>
      </c>
      <c r="J7" s="16" t="s">
        <v>426</v>
      </c>
      <c r="K7" s="16" t="s">
        <v>427</v>
      </c>
      <c r="L7" s="16" t="s">
        <v>428</v>
      </c>
      <c r="N7" s="33" t="s">
        <v>440</v>
      </c>
      <c r="O7" s="41" t="s">
        <v>444</v>
      </c>
      <c r="P7" s="41" t="s">
        <v>445</v>
      </c>
      <c r="Q7" s="41" t="s">
        <v>448</v>
      </c>
    </row>
    <row r="8" spans="1:17" s="5" customFormat="1" ht="51.75" customHeight="1">
      <c r="A8" s="3">
        <v>1</v>
      </c>
      <c r="B8" s="10" t="s">
        <v>14</v>
      </c>
      <c r="C8" s="8"/>
      <c r="D8" s="10" t="s">
        <v>15</v>
      </c>
      <c r="E8" s="10" t="s">
        <v>16</v>
      </c>
      <c r="F8" s="8">
        <v>2006</v>
      </c>
      <c r="G8" s="8"/>
      <c r="H8" s="11">
        <v>13664.09</v>
      </c>
      <c r="I8" s="12"/>
      <c r="J8" s="13"/>
      <c r="K8" s="10" t="s">
        <v>17</v>
      </c>
      <c r="L8" s="14" t="s">
        <v>18</v>
      </c>
      <c r="M8" s="4" t="s">
        <v>442</v>
      </c>
      <c r="N8" s="54" t="s">
        <v>458</v>
      </c>
      <c r="O8" s="44">
        <v>0.35</v>
      </c>
      <c r="P8" s="44"/>
      <c r="Q8" s="44"/>
    </row>
    <row r="9" spans="1:17" s="5" customFormat="1" ht="51.75" customHeight="1">
      <c r="A9" s="3">
        <v>2</v>
      </c>
      <c r="B9" s="10" t="s">
        <v>20</v>
      </c>
      <c r="C9" s="8"/>
      <c r="D9" s="10" t="s">
        <v>21</v>
      </c>
      <c r="E9" s="10" t="s">
        <v>22</v>
      </c>
      <c r="F9" s="8">
        <v>2006</v>
      </c>
      <c r="G9" s="8"/>
      <c r="H9" s="11">
        <v>23424.17</v>
      </c>
      <c r="I9" s="12"/>
      <c r="J9" s="13"/>
      <c r="K9" s="10" t="s">
        <v>17</v>
      </c>
      <c r="L9" s="14" t="s">
        <v>23</v>
      </c>
      <c r="M9" s="4" t="s">
        <v>442</v>
      </c>
      <c r="N9" s="29"/>
      <c r="O9" s="44">
        <v>0.6</v>
      </c>
      <c r="P9" s="44"/>
      <c r="Q9" s="44"/>
    </row>
    <row r="10" spans="1:17" s="5" customFormat="1" ht="51.75" customHeight="1">
      <c r="A10" s="3">
        <v>3</v>
      </c>
      <c r="B10" s="10" t="s">
        <v>24</v>
      </c>
      <c r="C10" s="10"/>
      <c r="D10" s="10" t="s">
        <v>25</v>
      </c>
      <c r="E10" s="10" t="s">
        <v>26</v>
      </c>
      <c r="F10" s="8">
        <v>2006</v>
      </c>
      <c r="G10" s="10"/>
      <c r="H10" s="12"/>
      <c r="I10" s="12"/>
      <c r="J10" s="57"/>
      <c r="K10" s="10" t="s">
        <v>17</v>
      </c>
      <c r="L10" s="14" t="s">
        <v>27</v>
      </c>
      <c r="M10" s="4" t="s">
        <v>442</v>
      </c>
      <c r="N10" s="29"/>
      <c r="O10" s="44"/>
      <c r="P10" s="44">
        <v>0.35</v>
      </c>
      <c r="Q10" s="44"/>
    </row>
    <row r="11" spans="1:17" s="5" customFormat="1" ht="51.75" customHeight="1">
      <c r="A11" s="3">
        <v>4</v>
      </c>
      <c r="B11" s="10" t="s">
        <v>28</v>
      </c>
      <c r="C11" s="8"/>
      <c r="D11" s="10" t="s">
        <v>29</v>
      </c>
      <c r="E11" s="10" t="s">
        <v>30</v>
      </c>
      <c r="F11" s="8">
        <v>2006</v>
      </c>
      <c r="G11" s="8"/>
      <c r="H11" s="11"/>
      <c r="I11" s="12"/>
      <c r="J11" s="13"/>
      <c r="K11" s="10" t="s">
        <v>17</v>
      </c>
      <c r="L11" s="14" t="s">
        <v>31</v>
      </c>
      <c r="M11" s="4" t="s">
        <v>442</v>
      </c>
      <c r="N11" s="29"/>
      <c r="O11" s="44"/>
      <c r="P11" s="44">
        <v>0.5</v>
      </c>
      <c r="Q11" s="44"/>
    </row>
    <row r="12" spans="1:17" s="5" customFormat="1" ht="51.75" customHeight="1">
      <c r="A12" s="3">
        <v>5</v>
      </c>
      <c r="B12" s="10" t="s">
        <v>32</v>
      </c>
      <c r="C12" s="8"/>
      <c r="D12" s="10" t="s">
        <v>33</v>
      </c>
      <c r="E12" s="10" t="s">
        <v>34</v>
      </c>
      <c r="F12" s="8">
        <v>2006</v>
      </c>
      <c r="G12" s="8"/>
      <c r="H12" s="11"/>
      <c r="I12" s="12"/>
      <c r="J12" s="13"/>
      <c r="K12" s="10" t="s">
        <v>17</v>
      </c>
      <c r="L12" s="14" t="s">
        <v>35</v>
      </c>
      <c r="M12" s="6" t="s">
        <v>442</v>
      </c>
      <c r="N12" s="29"/>
      <c r="O12" s="44"/>
      <c r="P12" s="44">
        <v>1</v>
      </c>
      <c r="Q12" s="44"/>
    </row>
    <row r="13" spans="1:17" s="5" customFormat="1" ht="51.75" customHeight="1">
      <c r="A13" s="3">
        <v>6</v>
      </c>
      <c r="B13" s="10" t="s">
        <v>36</v>
      </c>
      <c r="C13" s="8"/>
      <c r="D13" s="10" t="s">
        <v>37</v>
      </c>
      <c r="E13" s="10" t="s">
        <v>38</v>
      </c>
      <c r="F13" s="8">
        <v>2006</v>
      </c>
      <c r="G13" s="8"/>
      <c r="H13" s="11"/>
      <c r="I13" s="12"/>
      <c r="J13" s="13"/>
      <c r="K13" s="10" t="s">
        <v>17</v>
      </c>
      <c r="L13" s="14" t="s">
        <v>39</v>
      </c>
      <c r="M13" s="4" t="s">
        <v>442</v>
      </c>
      <c r="N13" s="29"/>
      <c r="O13" s="44"/>
      <c r="P13" s="44">
        <v>0.4</v>
      </c>
      <c r="Q13" s="44"/>
    </row>
    <row r="14" spans="1:17" s="5" customFormat="1" ht="51.75" customHeight="1">
      <c r="A14" s="3">
        <v>7</v>
      </c>
      <c r="B14" s="10" t="s">
        <v>40</v>
      </c>
      <c r="C14" s="8"/>
      <c r="D14" s="10" t="s">
        <v>41</v>
      </c>
      <c r="E14" s="10" t="s">
        <v>42</v>
      </c>
      <c r="F14" s="8">
        <v>2006</v>
      </c>
      <c r="G14" s="8"/>
      <c r="H14" s="11">
        <v>62464.44</v>
      </c>
      <c r="I14" s="12"/>
      <c r="J14" s="13"/>
      <c r="K14" s="10" t="s">
        <v>17</v>
      </c>
      <c r="L14" s="14" t="s">
        <v>43</v>
      </c>
      <c r="M14" s="4" t="s">
        <v>442</v>
      </c>
      <c r="N14" s="29"/>
      <c r="O14" s="44">
        <v>1.6</v>
      </c>
      <c r="P14" s="44"/>
      <c r="Q14" s="44"/>
    </row>
    <row r="15" spans="1:17" s="5" customFormat="1" ht="51.75" customHeight="1">
      <c r="A15" s="3">
        <v>8</v>
      </c>
      <c r="B15" s="10" t="s">
        <v>44</v>
      </c>
      <c r="C15" s="8"/>
      <c r="D15" s="10" t="s">
        <v>45</v>
      </c>
      <c r="E15" s="10" t="s">
        <v>46</v>
      </c>
      <c r="F15" s="8">
        <v>2006</v>
      </c>
      <c r="G15" s="8"/>
      <c r="H15" s="11">
        <v>27328.19</v>
      </c>
      <c r="I15" s="12"/>
      <c r="J15" s="13"/>
      <c r="K15" s="10" t="s">
        <v>17</v>
      </c>
      <c r="L15" s="14" t="s">
        <v>47</v>
      </c>
      <c r="M15" s="4" t="s">
        <v>442</v>
      </c>
      <c r="N15" s="29"/>
      <c r="O15" s="44">
        <v>0.7</v>
      </c>
      <c r="P15" s="44"/>
      <c r="Q15" s="44"/>
    </row>
    <row r="16" spans="1:17" s="5" customFormat="1" ht="51.75" customHeight="1">
      <c r="A16" s="3">
        <v>9</v>
      </c>
      <c r="B16" s="10" t="s">
        <v>48</v>
      </c>
      <c r="C16" s="8"/>
      <c r="D16" s="10" t="s">
        <v>49</v>
      </c>
      <c r="E16" s="10" t="s">
        <v>50</v>
      </c>
      <c r="F16" s="8">
        <v>2006</v>
      </c>
      <c r="G16" s="8"/>
      <c r="H16" s="11">
        <v>111323.87</v>
      </c>
      <c r="I16" s="12"/>
      <c r="J16" s="13"/>
      <c r="K16" s="10" t="s">
        <v>17</v>
      </c>
      <c r="L16" s="14" t="s">
        <v>51</v>
      </c>
      <c r="M16" s="4" t="s">
        <v>442</v>
      </c>
      <c r="N16" s="29"/>
      <c r="O16" s="44">
        <v>0.3</v>
      </c>
      <c r="P16" s="44"/>
      <c r="Q16" s="44">
        <v>1.4</v>
      </c>
    </row>
    <row r="17" spans="1:17" s="5" customFormat="1" ht="51.75" customHeight="1">
      <c r="A17" s="3">
        <v>10</v>
      </c>
      <c r="B17" s="10" t="s">
        <v>52</v>
      </c>
      <c r="C17" s="10"/>
      <c r="D17" s="10" t="s">
        <v>53</v>
      </c>
      <c r="E17" s="10" t="s">
        <v>54</v>
      </c>
      <c r="F17" s="8">
        <v>2006</v>
      </c>
      <c r="G17" s="10"/>
      <c r="H17" s="12">
        <v>46848.33</v>
      </c>
      <c r="I17" s="12"/>
      <c r="J17" s="57"/>
      <c r="K17" s="10" t="s">
        <v>17</v>
      </c>
      <c r="L17" s="14" t="s">
        <v>55</v>
      </c>
      <c r="M17" s="7" t="s">
        <v>442</v>
      </c>
      <c r="N17" s="29"/>
      <c r="O17" s="44">
        <v>1.2</v>
      </c>
      <c r="P17" s="44">
        <v>0.45</v>
      </c>
      <c r="Q17" s="44"/>
    </row>
    <row r="18" spans="1:17" s="5" customFormat="1" ht="51.75" customHeight="1">
      <c r="A18" s="3">
        <v>11</v>
      </c>
      <c r="B18" s="10" t="s">
        <v>56</v>
      </c>
      <c r="C18" s="8"/>
      <c r="D18" s="10" t="s">
        <v>57</v>
      </c>
      <c r="E18" s="10" t="s">
        <v>58</v>
      </c>
      <c r="F18" s="8">
        <v>2006</v>
      </c>
      <c r="G18" s="8"/>
      <c r="H18" s="11">
        <v>39040.28</v>
      </c>
      <c r="I18" s="12"/>
      <c r="J18" s="13"/>
      <c r="K18" s="10" t="s">
        <v>17</v>
      </c>
      <c r="L18" s="14" t="s">
        <v>59</v>
      </c>
      <c r="M18" s="4" t="s">
        <v>442</v>
      </c>
      <c r="N18" s="29"/>
      <c r="O18" s="44">
        <v>1</v>
      </c>
      <c r="P18" s="44">
        <v>0.5</v>
      </c>
      <c r="Q18" s="44"/>
    </row>
    <row r="19" spans="1:17" s="22" customFormat="1" ht="51.75" customHeight="1">
      <c r="A19" s="3">
        <v>12</v>
      </c>
      <c r="B19" s="58" t="s">
        <v>60</v>
      </c>
      <c r="C19" s="59"/>
      <c r="D19" s="58" t="s">
        <v>435</v>
      </c>
      <c r="E19" s="58" t="s">
        <v>61</v>
      </c>
      <c r="F19" s="60">
        <v>2006</v>
      </c>
      <c r="G19" s="59"/>
      <c r="H19" s="61">
        <v>299788.64</v>
      </c>
      <c r="I19" s="62"/>
      <c r="J19" s="63"/>
      <c r="K19" s="58" t="s">
        <v>17</v>
      </c>
      <c r="L19" s="64" t="s">
        <v>62</v>
      </c>
      <c r="M19" s="4" t="s">
        <v>434</v>
      </c>
      <c r="N19" s="30"/>
      <c r="O19" s="45">
        <v>0.28</v>
      </c>
      <c r="P19" s="45"/>
      <c r="Q19" s="45">
        <v>0.65</v>
      </c>
    </row>
    <row r="20" spans="1:17" s="5" customFormat="1" ht="51.75" customHeight="1">
      <c r="A20" s="3">
        <v>13</v>
      </c>
      <c r="B20" s="10" t="s">
        <v>63</v>
      </c>
      <c r="C20" s="10"/>
      <c r="D20" s="10" t="s">
        <v>64</v>
      </c>
      <c r="E20" s="10" t="s">
        <v>65</v>
      </c>
      <c r="F20" s="8">
        <v>2006</v>
      </c>
      <c r="G20" s="10"/>
      <c r="H20" s="12"/>
      <c r="I20" s="12"/>
      <c r="J20" s="57"/>
      <c r="K20" s="10" t="s">
        <v>17</v>
      </c>
      <c r="L20" s="14" t="s">
        <v>66</v>
      </c>
      <c r="M20" s="4" t="s">
        <v>442</v>
      </c>
      <c r="N20" s="29"/>
      <c r="O20" s="44"/>
      <c r="P20" s="44">
        <v>0.7</v>
      </c>
      <c r="Q20" s="44"/>
    </row>
    <row r="21" spans="1:17" s="5" customFormat="1" ht="51.75" customHeight="1">
      <c r="A21" s="3">
        <v>14</v>
      </c>
      <c r="B21" s="10" t="s">
        <v>67</v>
      </c>
      <c r="C21" s="10"/>
      <c r="D21" s="10" t="s">
        <v>68</v>
      </c>
      <c r="E21" s="9" t="s">
        <v>69</v>
      </c>
      <c r="F21" s="8">
        <v>2006</v>
      </c>
      <c r="G21" s="10"/>
      <c r="H21" s="12">
        <v>26357.06</v>
      </c>
      <c r="I21" s="12"/>
      <c r="J21" s="57"/>
      <c r="K21" s="10" t="s">
        <v>17</v>
      </c>
      <c r="L21" s="14" t="s">
        <v>70</v>
      </c>
      <c r="M21" s="4" t="s">
        <v>442</v>
      </c>
      <c r="N21" s="29"/>
      <c r="O21" s="44"/>
      <c r="P21" s="44">
        <v>0.2</v>
      </c>
      <c r="Q21" s="44">
        <v>0.25</v>
      </c>
    </row>
    <row r="22" spans="1:17" s="28" customFormat="1" ht="51.75" customHeight="1">
      <c r="A22" s="3">
        <v>15</v>
      </c>
      <c r="B22" s="10" t="s">
        <v>71</v>
      </c>
      <c r="C22" s="10"/>
      <c r="D22" s="10" t="s">
        <v>72</v>
      </c>
      <c r="E22" s="9" t="s">
        <v>73</v>
      </c>
      <c r="F22" s="8">
        <v>2006</v>
      </c>
      <c r="G22" s="10"/>
      <c r="H22" s="12">
        <v>11712.08</v>
      </c>
      <c r="I22" s="12"/>
      <c r="J22" s="57"/>
      <c r="K22" s="10" t="s">
        <v>17</v>
      </c>
      <c r="L22" s="14" t="s">
        <v>74</v>
      </c>
      <c r="M22" s="27" t="s">
        <v>442</v>
      </c>
      <c r="N22" s="31">
        <v>680000</v>
      </c>
      <c r="O22" s="46">
        <v>0.3</v>
      </c>
      <c r="P22" s="46">
        <v>0.1</v>
      </c>
      <c r="Q22" s="46"/>
    </row>
    <row r="23" spans="1:17" s="5" customFormat="1" ht="51.75" customHeight="1">
      <c r="A23" s="3">
        <v>16</v>
      </c>
      <c r="B23" s="10" t="s">
        <v>75</v>
      </c>
      <c r="C23" s="8"/>
      <c r="D23" s="10" t="s">
        <v>76</v>
      </c>
      <c r="E23" s="10" t="s">
        <v>77</v>
      </c>
      <c r="F23" s="8">
        <v>2006</v>
      </c>
      <c r="G23" s="8"/>
      <c r="H23" s="11">
        <v>193549.55</v>
      </c>
      <c r="I23" s="12"/>
      <c r="J23" s="13"/>
      <c r="K23" s="10" t="s">
        <v>17</v>
      </c>
      <c r="L23" s="14" t="s">
        <v>78</v>
      </c>
      <c r="M23" s="4" t="s">
        <v>442</v>
      </c>
      <c r="N23" s="29"/>
      <c r="O23" s="44">
        <v>1.65</v>
      </c>
      <c r="P23" s="44"/>
      <c r="Q23" s="44"/>
    </row>
    <row r="24" spans="1:17" s="22" customFormat="1" ht="51.75" customHeight="1">
      <c r="A24" s="3">
        <v>17</v>
      </c>
      <c r="B24" s="58" t="s">
        <v>79</v>
      </c>
      <c r="C24" s="59"/>
      <c r="D24" s="58" t="s">
        <v>436</v>
      </c>
      <c r="E24" s="58" t="s">
        <v>80</v>
      </c>
      <c r="F24" s="8">
        <v>2006</v>
      </c>
      <c r="G24" s="59"/>
      <c r="H24" s="61">
        <v>807177.39</v>
      </c>
      <c r="I24" s="62"/>
      <c r="J24" s="63"/>
      <c r="K24" s="58" t="s">
        <v>17</v>
      </c>
      <c r="L24" s="64" t="s">
        <v>81</v>
      </c>
      <c r="M24" s="4" t="s">
        <v>442</v>
      </c>
      <c r="N24" s="30"/>
      <c r="O24" s="45">
        <v>0.33</v>
      </c>
      <c r="P24" s="45">
        <v>1.7</v>
      </c>
      <c r="Q24" s="45"/>
    </row>
    <row r="25" spans="1:17" s="5" customFormat="1" ht="51.75" customHeight="1">
      <c r="A25" s="3">
        <v>18</v>
      </c>
      <c r="B25" s="10" t="s">
        <v>82</v>
      </c>
      <c r="C25" s="10"/>
      <c r="D25" s="10" t="s">
        <v>25</v>
      </c>
      <c r="E25" s="10" t="s">
        <v>83</v>
      </c>
      <c r="F25" s="8">
        <v>2006</v>
      </c>
      <c r="G25" s="10"/>
      <c r="H25" s="12"/>
      <c r="I25" s="12"/>
      <c r="J25" s="57"/>
      <c r="K25" s="10" t="s">
        <v>17</v>
      </c>
      <c r="L25" s="14" t="s">
        <v>84</v>
      </c>
      <c r="M25" s="4" t="s">
        <v>442</v>
      </c>
      <c r="N25" s="29"/>
      <c r="O25" s="44"/>
      <c r="P25" s="44">
        <v>0.35</v>
      </c>
      <c r="Q25" s="44"/>
    </row>
    <row r="26" spans="1:17" s="5" customFormat="1" ht="51.75" customHeight="1">
      <c r="A26" s="3">
        <v>19</v>
      </c>
      <c r="B26" s="10" t="s">
        <v>85</v>
      </c>
      <c r="C26" s="8"/>
      <c r="D26" s="10" t="s">
        <v>86</v>
      </c>
      <c r="E26" s="10" t="s">
        <v>87</v>
      </c>
      <c r="F26" s="8">
        <v>2006</v>
      </c>
      <c r="G26" s="8"/>
      <c r="H26" s="11">
        <v>33184.24</v>
      </c>
      <c r="I26" s="12"/>
      <c r="J26" s="13"/>
      <c r="K26" s="10" t="s">
        <v>17</v>
      </c>
      <c r="L26" s="14" t="s">
        <v>88</v>
      </c>
      <c r="M26" s="4" t="s">
        <v>442</v>
      </c>
      <c r="N26" s="29"/>
      <c r="O26" s="44">
        <v>0.85</v>
      </c>
      <c r="P26" s="44"/>
      <c r="Q26" s="44"/>
    </row>
    <row r="27" spans="1:17" s="5" customFormat="1" ht="51.75" customHeight="1">
      <c r="A27" s="3">
        <v>20</v>
      </c>
      <c r="B27" s="10" t="s">
        <v>89</v>
      </c>
      <c r="C27" s="8"/>
      <c r="D27" s="10" t="s">
        <v>90</v>
      </c>
      <c r="E27" s="10" t="s">
        <v>91</v>
      </c>
      <c r="F27" s="8">
        <v>2006</v>
      </c>
      <c r="G27" s="8"/>
      <c r="H27" s="11">
        <v>58726.9</v>
      </c>
      <c r="I27" s="12"/>
      <c r="J27" s="13"/>
      <c r="K27" s="10" t="s">
        <v>17</v>
      </c>
      <c r="L27" s="14" t="s">
        <v>92</v>
      </c>
      <c r="M27" s="4" t="s">
        <v>442</v>
      </c>
      <c r="N27" s="29"/>
      <c r="O27" s="44">
        <v>1.1</v>
      </c>
      <c r="P27" s="44">
        <v>0.85</v>
      </c>
      <c r="Q27" s="44"/>
    </row>
    <row r="28" spans="1:17" s="5" customFormat="1" ht="51.75" customHeight="1">
      <c r="A28" s="3">
        <v>21</v>
      </c>
      <c r="B28" s="10" t="s">
        <v>93</v>
      </c>
      <c r="C28" s="10"/>
      <c r="D28" s="10" t="s">
        <v>94</v>
      </c>
      <c r="E28" s="9" t="s">
        <v>95</v>
      </c>
      <c r="F28" s="8">
        <v>2006</v>
      </c>
      <c r="G28" s="10"/>
      <c r="H28" s="12">
        <v>763188.33</v>
      </c>
      <c r="I28" s="12"/>
      <c r="J28" s="57"/>
      <c r="K28" s="10" t="s">
        <v>17</v>
      </c>
      <c r="L28" s="14" t="s">
        <v>96</v>
      </c>
      <c r="M28" s="4" t="s">
        <v>442</v>
      </c>
      <c r="N28" s="29"/>
      <c r="O28" s="44">
        <v>1.2</v>
      </c>
      <c r="P28" s="44">
        <v>0.4</v>
      </c>
      <c r="Q28" s="44"/>
    </row>
    <row r="29" spans="1:17" s="28" customFormat="1" ht="51.75" customHeight="1">
      <c r="A29" s="3">
        <v>22</v>
      </c>
      <c r="B29" s="10" t="s">
        <v>97</v>
      </c>
      <c r="C29" s="10"/>
      <c r="D29" s="10" t="s">
        <v>98</v>
      </c>
      <c r="E29" s="10" t="s">
        <v>99</v>
      </c>
      <c r="F29" s="8">
        <v>2006</v>
      </c>
      <c r="G29" s="10"/>
      <c r="H29" s="12">
        <v>70272.5</v>
      </c>
      <c r="I29" s="12"/>
      <c r="J29" s="57"/>
      <c r="K29" s="10" t="s">
        <v>17</v>
      </c>
      <c r="L29" s="14" t="s">
        <v>100</v>
      </c>
      <c r="M29" s="27" t="s">
        <v>442</v>
      </c>
      <c r="N29" s="31">
        <v>685000</v>
      </c>
      <c r="O29" s="46">
        <v>1.8</v>
      </c>
      <c r="P29" s="46"/>
      <c r="Q29" s="46"/>
    </row>
    <row r="30" spans="1:17" s="5" customFormat="1" ht="51.75" customHeight="1">
      <c r="A30" s="3">
        <v>23</v>
      </c>
      <c r="B30" s="10" t="s">
        <v>101</v>
      </c>
      <c r="C30" s="8"/>
      <c r="D30" s="10" t="s">
        <v>102</v>
      </c>
      <c r="E30" s="10" t="s">
        <v>103</v>
      </c>
      <c r="F30" s="8">
        <v>2006</v>
      </c>
      <c r="G30" s="8"/>
      <c r="H30" s="11">
        <v>7808.06</v>
      </c>
      <c r="I30" s="12"/>
      <c r="J30" s="13"/>
      <c r="K30" s="10" t="s">
        <v>17</v>
      </c>
      <c r="L30" s="14" t="s">
        <v>104</v>
      </c>
      <c r="M30" s="4" t="s">
        <v>442</v>
      </c>
      <c r="N30" s="29"/>
      <c r="O30" s="44">
        <v>0.2</v>
      </c>
      <c r="P30" s="44">
        <v>0.1</v>
      </c>
      <c r="Q30" s="44"/>
    </row>
    <row r="31" spans="1:17" s="5" customFormat="1" ht="51.75" customHeight="1">
      <c r="A31" s="3">
        <v>24</v>
      </c>
      <c r="B31" s="10" t="s">
        <v>105</v>
      </c>
      <c r="C31" s="8"/>
      <c r="D31" s="10" t="s">
        <v>106</v>
      </c>
      <c r="E31" s="10" t="s">
        <v>107</v>
      </c>
      <c r="F31" s="8">
        <v>2006</v>
      </c>
      <c r="G31" s="8"/>
      <c r="H31" s="11"/>
      <c r="I31" s="12"/>
      <c r="J31" s="13"/>
      <c r="K31" s="10" t="s">
        <v>17</v>
      </c>
      <c r="L31" s="14" t="s">
        <v>108</v>
      </c>
      <c r="M31" s="4" t="s">
        <v>442</v>
      </c>
      <c r="N31" s="29"/>
      <c r="O31" s="44"/>
      <c r="P31" s="44">
        <v>0.1</v>
      </c>
      <c r="Q31" s="44"/>
    </row>
    <row r="32" spans="1:17" s="5" customFormat="1" ht="51.75" customHeight="1">
      <c r="A32" s="3">
        <v>25</v>
      </c>
      <c r="B32" s="8" t="s">
        <v>109</v>
      </c>
      <c r="C32" s="8"/>
      <c r="D32" s="9" t="s">
        <v>110</v>
      </c>
      <c r="E32" s="9" t="s">
        <v>111</v>
      </c>
      <c r="F32" s="8">
        <v>2006</v>
      </c>
      <c r="G32" s="8"/>
      <c r="H32" s="11">
        <v>28482.99</v>
      </c>
      <c r="I32" s="11"/>
      <c r="J32" s="13"/>
      <c r="K32" s="8" t="s">
        <v>17</v>
      </c>
      <c r="L32" s="14" t="s">
        <v>112</v>
      </c>
      <c r="M32" s="4" t="s">
        <v>442</v>
      </c>
      <c r="N32" s="29"/>
      <c r="O32" s="44"/>
      <c r="P32" s="44">
        <v>0.28</v>
      </c>
      <c r="Q32" s="44">
        <v>2</v>
      </c>
    </row>
    <row r="33" spans="1:17" s="5" customFormat="1" ht="51.75" customHeight="1">
      <c r="A33" s="3">
        <v>26</v>
      </c>
      <c r="B33" s="10" t="s">
        <v>113</v>
      </c>
      <c r="C33" s="8"/>
      <c r="D33" s="10" t="s">
        <v>114</v>
      </c>
      <c r="E33" s="10" t="s">
        <v>115</v>
      </c>
      <c r="F33" s="8">
        <v>2006</v>
      </c>
      <c r="G33" s="8"/>
      <c r="H33" s="11">
        <v>87224.32</v>
      </c>
      <c r="I33" s="12"/>
      <c r="J33" s="13"/>
      <c r="K33" s="10" t="s">
        <v>17</v>
      </c>
      <c r="L33" s="14" t="s">
        <v>116</v>
      </c>
      <c r="M33" s="4" t="s">
        <v>442</v>
      </c>
      <c r="N33" s="29"/>
      <c r="O33" s="44">
        <v>1.1</v>
      </c>
      <c r="P33" s="44"/>
      <c r="Q33" s="44"/>
    </row>
    <row r="34" spans="1:17" s="5" customFormat="1" ht="51.75" customHeight="1">
      <c r="A34" s="3">
        <v>27</v>
      </c>
      <c r="B34" s="10" t="s">
        <v>117</v>
      </c>
      <c r="C34" s="10"/>
      <c r="D34" s="10" t="s">
        <v>118</v>
      </c>
      <c r="E34" s="9" t="s">
        <v>119</v>
      </c>
      <c r="F34" s="8">
        <v>2006</v>
      </c>
      <c r="G34" s="10"/>
      <c r="H34" s="12">
        <v>32824.4</v>
      </c>
      <c r="I34" s="12"/>
      <c r="J34" s="57"/>
      <c r="K34" s="10" t="s">
        <v>17</v>
      </c>
      <c r="L34" s="14" t="s">
        <v>120</v>
      </c>
      <c r="M34" s="4" t="s">
        <v>442</v>
      </c>
      <c r="N34" s="29"/>
      <c r="O34" s="44">
        <v>0.8</v>
      </c>
      <c r="P34" s="44">
        <v>0.7</v>
      </c>
      <c r="Q34" s="44">
        <v>0.15</v>
      </c>
    </row>
    <row r="35" spans="1:17" s="5" customFormat="1" ht="51.75" customHeight="1">
      <c r="A35" s="3">
        <v>28</v>
      </c>
      <c r="B35" s="10" t="s">
        <v>121</v>
      </c>
      <c r="C35" s="10"/>
      <c r="D35" s="10" t="s">
        <v>122</v>
      </c>
      <c r="E35" s="10" t="s">
        <v>123</v>
      </c>
      <c r="F35" s="8">
        <v>2006</v>
      </c>
      <c r="G35" s="10"/>
      <c r="H35" s="12">
        <v>11712.08</v>
      </c>
      <c r="I35" s="12"/>
      <c r="J35" s="57"/>
      <c r="K35" s="10" t="s">
        <v>17</v>
      </c>
      <c r="L35" s="14" t="s">
        <v>124</v>
      </c>
      <c r="M35" s="4" t="s">
        <v>442</v>
      </c>
      <c r="N35" s="29"/>
      <c r="O35" s="44">
        <v>0.3</v>
      </c>
      <c r="P35" s="44">
        <v>1.8</v>
      </c>
      <c r="Q35" s="44"/>
    </row>
    <row r="36" spans="1:17" s="5" customFormat="1" ht="51.75" customHeight="1">
      <c r="A36" s="3">
        <v>29</v>
      </c>
      <c r="B36" s="10" t="s">
        <v>125</v>
      </c>
      <c r="C36" s="10"/>
      <c r="D36" s="10" t="s">
        <v>126</v>
      </c>
      <c r="E36" s="10" t="s">
        <v>127</v>
      </c>
      <c r="F36" s="8">
        <v>2006</v>
      </c>
      <c r="G36" s="10"/>
      <c r="H36" s="12">
        <v>51957.61</v>
      </c>
      <c r="I36" s="12"/>
      <c r="J36" s="57"/>
      <c r="K36" s="10" t="s">
        <v>17</v>
      </c>
      <c r="L36" s="14" t="s">
        <v>128</v>
      </c>
      <c r="M36" s="7" t="s">
        <v>442</v>
      </c>
      <c r="N36" s="29"/>
      <c r="O36" s="44">
        <v>0.8</v>
      </c>
      <c r="P36" s="44">
        <v>0.3</v>
      </c>
      <c r="Q36" s="44"/>
    </row>
    <row r="37" spans="1:17" s="5" customFormat="1" ht="51.75" customHeight="1">
      <c r="A37" s="3">
        <v>30</v>
      </c>
      <c r="B37" s="10" t="s">
        <v>129</v>
      </c>
      <c r="C37" s="8"/>
      <c r="D37" s="10" t="s">
        <v>130</v>
      </c>
      <c r="E37" s="10" t="s">
        <v>131</v>
      </c>
      <c r="F37" s="8">
        <v>2006</v>
      </c>
      <c r="G37" s="8"/>
      <c r="H37" s="11"/>
      <c r="I37" s="12"/>
      <c r="J37" s="13"/>
      <c r="K37" s="10" t="s">
        <v>17</v>
      </c>
      <c r="L37" s="14" t="s">
        <v>132</v>
      </c>
      <c r="M37" s="4" t="s">
        <v>442</v>
      </c>
      <c r="N37" s="29"/>
      <c r="O37" s="44"/>
      <c r="P37" s="44">
        <v>0.25</v>
      </c>
      <c r="Q37" s="44"/>
    </row>
    <row r="38" spans="1:17" s="5" customFormat="1" ht="51.75" customHeight="1">
      <c r="A38" s="3">
        <v>31</v>
      </c>
      <c r="B38" s="10" t="s">
        <v>133</v>
      </c>
      <c r="C38" s="8"/>
      <c r="D38" s="10" t="s">
        <v>86</v>
      </c>
      <c r="E38" s="10" t="s">
        <v>134</v>
      </c>
      <c r="F38" s="8">
        <v>2006</v>
      </c>
      <c r="G38" s="8"/>
      <c r="H38" s="11">
        <v>33184.24</v>
      </c>
      <c r="I38" s="12"/>
      <c r="J38" s="13"/>
      <c r="K38" s="10" t="s">
        <v>17</v>
      </c>
      <c r="L38" s="14" t="s">
        <v>135</v>
      </c>
      <c r="M38" s="4" t="s">
        <v>442</v>
      </c>
      <c r="N38" s="29"/>
      <c r="O38" s="44">
        <v>0.85</v>
      </c>
      <c r="P38" s="44"/>
      <c r="Q38" s="44"/>
    </row>
    <row r="39" spans="1:17" s="15" customFormat="1" ht="51.75" customHeight="1">
      <c r="A39" s="3">
        <v>32</v>
      </c>
      <c r="B39" s="10" t="s">
        <v>136</v>
      </c>
      <c r="C39" s="8"/>
      <c r="D39" s="10" t="s">
        <v>137</v>
      </c>
      <c r="E39" s="10" t="s">
        <v>138</v>
      </c>
      <c r="F39" s="8">
        <v>2006</v>
      </c>
      <c r="G39" s="8"/>
      <c r="H39" s="11">
        <v>1233440.58</v>
      </c>
      <c r="I39" s="12"/>
      <c r="J39" s="13"/>
      <c r="K39" s="10" t="s">
        <v>17</v>
      </c>
      <c r="L39" s="14" t="s">
        <v>139</v>
      </c>
      <c r="M39" s="4" t="s">
        <v>442</v>
      </c>
      <c r="N39" s="32"/>
      <c r="O39" s="47">
        <v>2.1</v>
      </c>
      <c r="P39" s="47"/>
      <c r="Q39" s="47"/>
    </row>
    <row r="40" spans="1:17" s="5" customFormat="1" ht="51.75" customHeight="1">
      <c r="A40" s="3">
        <v>33</v>
      </c>
      <c r="B40" s="10" t="s">
        <v>140</v>
      </c>
      <c r="C40" s="8"/>
      <c r="D40" s="10" t="s">
        <v>15</v>
      </c>
      <c r="E40" s="10" t="s">
        <v>141</v>
      </c>
      <c r="F40" s="8">
        <v>2006</v>
      </c>
      <c r="G40" s="8"/>
      <c r="H40" s="11">
        <v>50123.32</v>
      </c>
      <c r="I40" s="12"/>
      <c r="J40" s="13"/>
      <c r="K40" s="10" t="s">
        <v>17</v>
      </c>
      <c r="L40" s="14" t="s">
        <v>142</v>
      </c>
      <c r="M40" s="4" t="s">
        <v>442</v>
      </c>
      <c r="N40" s="29"/>
      <c r="O40" s="44">
        <v>0.35</v>
      </c>
      <c r="P40" s="44"/>
      <c r="Q40" s="44"/>
    </row>
    <row r="41" spans="1:17" s="5" customFormat="1" ht="51.75" customHeight="1">
      <c r="A41" s="3">
        <v>34</v>
      </c>
      <c r="B41" s="10" t="s">
        <v>143</v>
      </c>
      <c r="C41" s="10"/>
      <c r="D41" s="10" t="s">
        <v>144</v>
      </c>
      <c r="E41" s="9" t="s">
        <v>145</v>
      </c>
      <c r="F41" s="8">
        <v>2006</v>
      </c>
      <c r="G41" s="10"/>
      <c r="H41" s="12">
        <v>232355.91</v>
      </c>
      <c r="I41" s="12"/>
      <c r="J41" s="57"/>
      <c r="K41" s="10" t="s">
        <v>17</v>
      </c>
      <c r="L41" s="14" t="s">
        <v>146</v>
      </c>
      <c r="M41" s="4" t="s">
        <v>442</v>
      </c>
      <c r="N41" s="29"/>
      <c r="O41" s="44">
        <v>0.2</v>
      </c>
      <c r="P41" s="44">
        <v>0.35</v>
      </c>
      <c r="Q41" s="44">
        <v>1.1</v>
      </c>
    </row>
    <row r="42" spans="1:17" s="5" customFormat="1" ht="51.75" customHeight="1">
      <c r="A42" s="3">
        <v>35</v>
      </c>
      <c r="B42" s="10" t="s">
        <v>147</v>
      </c>
      <c r="C42" s="8"/>
      <c r="D42" s="10" t="s">
        <v>148</v>
      </c>
      <c r="E42" s="10" t="s">
        <v>149</v>
      </c>
      <c r="F42" s="8">
        <v>2006</v>
      </c>
      <c r="G42" s="8"/>
      <c r="H42" s="11"/>
      <c r="I42" s="12"/>
      <c r="J42" s="13"/>
      <c r="K42" s="10" t="s">
        <v>17</v>
      </c>
      <c r="L42" s="14" t="s">
        <v>150</v>
      </c>
      <c r="M42" s="4" t="s">
        <v>442</v>
      </c>
      <c r="N42" s="29"/>
      <c r="O42" s="44"/>
      <c r="P42" s="44">
        <v>0.65</v>
      </c>
      <c r="Q42" s="44"/>
    </row>
    <row r="43" spans="1:17" s="5" customFormat="1" ht="51.75" customHeight="1">
      <c r="A43" s="3">
        <v>36</v>
      </c>
      <c r="B43" s="10" t="s">
        <v>151</v>
      </c>
      <c r="C43" s="10"/>
      <c r="D43" s="10" t="s">
        <v>152</v>
      </c>
      <c r="E43" s="10" t="s">
        <v>153</v>
      </c>
      <c r="F43" s="8">
        <v>2006</v>
      </c>
      <c r="G43" s="10"/>
      <c r="H43" s="12"/>
      <c r="I43" s="12"/>
      <c r="J43" s="57"/>
      <c r="K43" s="10" t="s">
        <v>17</v>
      </c>
      <c r="L43" s="14" t="s">
        <v>154</v>
      </c>
      <c r="M43" s="4" t="s">
        <v>442</v>
      </c>
      <c r="N43" s="29"/>
      <c r="O43" s="44"/>
      <c r="P43" s="44">
        <v>0.75</v>
      </c>
      <c r="Q43" s="44"/>
    </row>
    <row r="44" spans="1:17" s="5" customFormat="1" ht="51.75" customHeight="1">
      <c r="A44" s="3">
        <v>37</v>
      </c>
      <c r="B44" s="10" t="s">
        <v>155</v>
      </c>
      <c r="C44" s="8"/>
      <c r="D44" s="10" t="s">
        <v>156</v>
      </c>
      <c r="E44" s="10" t="s">
        <v>157</v>
      </c>
      <c r="F44" s="8">
        <v>2006</v>
      </c>
      <c r="G44" s="8"/>
      <c r="H44" s="11">
        <v>48710.26</v>
      </c>
      <c r="I44" s="12"/>
      <c r="J44" s="13"/>
      <c r="K44" s="10" t="s">
        <v>17</v>
      </c>
      <c r="L44" s="14" t="s">
        <v>158</v>
      </c>
      <c r="M44" s="4" t="s">
        <v>442</v>
      </c>
      <c r="N44" s="29"/>
      <c r="O44" s="44">
        <v>0.75</v>
      </c>
      <c r="P44" s="44"/>
      <c r="Q44" s="44"/>
    </row>
    <row r="45" spans="1:17" s="5" customFormat="1" ht="51.75" customHeight="1">
      <c r="A45" s="3">
        <v>38</v>
      </c>
      <c r="B45" s="10" t="s">
        <v>159</v>
      </c>
      <c r="C45" s="8"/>
      <c r="D45" s="10" t="s">
        <v>160</v>
      </c>
      <c r="E45" s="10" t="s">
        <v>161</v>
      </c>
      <c r="F45" s="8">
        <v>2006</v>
      </c>
      <c r="G45" s="8"/>
      <c r="H45" s="11">
        <v>3184.37</v>
      </c>
      <c r="I45" s="12"/>
      <c r="J45" s="13"/>
      <c r="K45" s="10" t="s">
        <v>17</v>
      </c>
      <c r="L45" s="14"/>
      <c r="M45" s="4" t="s">
        <v>442</v>
      </c>
      <c r="N45" s="29"/>
      <c r="O45" s="44"/>
      <c r="P45" s="44">
        <v>0.4</v>
      </c>
      <c r="Q45" s="44">
        <v>0.3</v>
      </c>
    </row>
    <row r="46" spans="1:17" s="5" customFormat="1" ht="51.75" customHeight="1">
      <c r="A46" s="3">
        <v>39</v>
      </c>
      <c r="B46" s="10" t="s">
        <v>162</v>
      </c>
      <c r="C46" s="8"/>
      <c r="D46" s="10" t="s">
        <v>163</v>
      </c>
      <c r="E46" s="10" t="s">
        <v>164</v>
      </c>
      <c r="F46" s="8">
        <v>2006</v>
      </c>
      <c r="G46" s="8"/>
      <c r="H46" s="11">
        <v>10931.28</v>
      </c>
      <c r="I46" s="12"/>
      <c r="J46" s="13"/>
      <c r="K46" s="10" t="s">
        <v>17</v>
      </c>
      <c r="L46" s="14" t="s">
        <v>165</v>
      </c>
      <c r="M46" s="4" t="s">
        <v>442</v>
      </c>
      <c r="N46" s="29"/>
      <c r="O46" s="44">
        <v>0.28</v>
      </c>
      <c r="P46" s="44"/>
      <c r="Q46" s="44"/>
    </row>
    <row r="47" spans="1:17" s="5" customFormat="1" ht="51.75" customHeight="1">
      <c r="A47" s="3">
        <v>40</v>
      </c>
      <c r="B47" s="10" t="s">
        <v>452</v>
      </c>
      <c r="C47" s="8"/>
      <c r="D47" s="10" t="s">
        <v>453</v>
      </c>
      <c r="E47" s="10" t="s">
        <v>454</v>
      </c>
      <c r="F47" s="8"/>
      <c r="G47" s="8"/>
      <c r="H47" s="11"/>
      <c r="I47" s="12"/>
      <c r="J47" s="13"/>
      <c r="K47" s="10" t="s">
        <v>17</v>
      </c>
      <c r="L47" s="14"/>
      <c r="M47" s="4"/>
      <c r="N47" s="29"/>
      <c r="O47" s="44"/>
      <c r="P47" s="44"/>
      <c r="Q47" s="44"/>
    </row>
    <row r="48" spans="1:17" s="5" customFormat="1" ht="51.75" customHeight="1">
      <c r="A48" s="3">
        <v>41</v>
      </c>
      <c r="B48" s="10" t="s">
        <v>166</v>
      </c>
      <c r="C48" s="10"/>
      <c r="D48" s="10" t="s">
        <v>167</v>
      </c>
      <c r="E48" s="9" t="s">
        <v>168</v>
      </c>
      <c r="F48" s="8">
        <v>2006</v>
      </c>
      <c r="G48" s="10"/>
      <c r="H48" s="12"/>
      <c r="I48" s="12"/>
      <c r="J48" s="57"/>
      <c r="K48" s="10" t="s">
        <v>17</v>
      </c>
      <c r="L48" s="14" t="s">
        <v>169</v>
      </c>
      <c r="M48" s="4" t="s">
        <v>442</v>
      </c>
      <c r="N48" s="29"/>
      <c r="O48" s="44"/>
      <c r="P48" s="44">
        <v>1.2</v>
      </c>
      <c r="Q48" s="44"/>
    </row>
    <row r="49" spans="1:17" s="5" customFormat="1" ht="51.75" customHeight="1">
      <c r="A49" s="3">
        <v>42</v>
      </c>
      <c r="B49" s="10" t="s">
        <v>170</v>
      </c>
      <c r="C49" s="10"/>
      <c r="D49" s="10" t="s">
        <v>171</v>
      </c>
      <c r="E49" s="10" t="s">
        <v>172</v>
      </c>
      <c r="F49" s="8">
        <v>2006</v>
      </c>
      <c r="G49" s="10"/>
      <c r="H49" s="12">
        <v>102808.06</v>
      </c>
      <c r="I49" s="12"/>
      <c r="J49" s="57"/>
      <c r="K49" s="10" t="s">
        <v>17</v>
      </c>
      <c r="L49" s="14" t="s">
        <v>173</v>
      </c>
      <c r="M49" s="4" t="s">
        <v>442</v>
      </c>
      <c r="N49" s="29"/>
      <c r="O49" s="44">
        <v>0.2</v>
      </c>
      <c r="P49" s="44">
        <v>0.35</v>
      </c>
      <c r="Q49" s="44"/>
    </row>
    <row r="50" spans="1:17" s="5" customFormat="1" ht="51.75" customHeight="1">
      <c r="A50" s="3">
        <v>43</v>
      </c>
      <c r="B50" s="10" t="s">
        <v>174</v>
      </c>
      <c r="C50" s="8"/>
      <c r="D50" s="10" t="s">
        <v>21</v>
      </c>
      <c r="E50" s="10" t="s">
        <v>175</v>
      </c>
      <c r="F50" s="8">
        <v>2006</v>
      </c>
      <c r="G50" s="8"/>
      <c r="H50" s="11">
        <v>23424.17</v>
      </c>
      <c r="I50" s="12"/>
      <c r="J50" s="13"/>
      <c r="K50" s="10" t="s">
        <v>17</v>
      </c>
      <c r="L50" s="14" t="s">
        <v>176</v>
      </c>
      <c r="M50" s="4" t="s">
        <v>442</v>
      </c>
      <c r="N50" s="29"/>
      <c r="O50" s="44">
        <v>0.6</v>
      </c>
      <c r="P50" s="44"/>
      <c r="Q50" s="44"/>
    </row>
    <row r="51" spans="1:17" s="5" customFormat="1" ht="51.75" customHeight="1">
      <c r="A51" s="3">
        <v>44</v>
      </c>
      <c r="B51" s="10" t="s">
        <v>177</v>
      </c>
      <c r="C51" s="10"/>
      <c r="D51" s="10" t="s">
        <v>25</v>
      </c>
      <c r="E51" s="10" t="s">
        <v>178</v>
      </c>
      <c r="F51" s="8">
        <v>2006</v>
      </c>
      <c r="G51" s="10"/>
      <c r="H51" s="12"/>
      <c r="I51" s="12"/>
      <c r="J51" s="57"/>
      <c r="K51" s="10" t="s">
        <v>17</v>
      </c>
      <c r="L51" s="14" t="s">
        <v>179</v>
      </c>
      <c r="M51" s="4" t="s">
        <v>442</v>
      </c>
      <c r="N51" s="29"/>
      <c r="O51" s="44"/>
      <c r="P51" s="44">
        <v>0.35</v>
      </c>
      <c r="Q51" s="44"/>
    </row>
    <row r="52" spans="1:17" s="5" customFormat="1" ht="51.75" customHeight="1">
      <c r="A52" s="3">
        <v>45</v>
      </c>
      <c r="B52" s="10" t="s">
        <v>180</v>
      </c>
      <c r="C52" s="10"/>
      <c r="D52" s="10" t="s">
        <v>181</v>
      </c>
      <c r="E52" s="10" t="s">
        <v>182</v>
      </c>
      <c r="F52" s="8">
        <v>2006</v>
      </c>
      <c r="G52" s="10"/>
      <c r="H52" s="12">
        <v>11712.08</v>
      </c>
      <c r="I52" s="12"/>
      <c r="J52" s="57"/>
      <c r="K52" s="10" t="s">
        <v>17</v>
      </c>
      <c r="L52" s="14" t="s">
        <v>183</v>
      </c>
      <c r="M52" s="4" t="s">
        <v>442</v>
      </c>
      <c r="N52" s="29"/>
      <c r="O52" s="44">
        <v>0.3</v>
      </c>
      <c r="P52" s="44">
        <v>1</v>
      </c>
      <c r="Q52" s="44"/>
    </row>
    <row r="53" spans="1:17" s="28" customFormat="1" ht="51.75" customHeight="1">
      <c r="A53" s="3">
        <v>46</v>
      </c>
      <c r="B53" s="10" t="s">
        <v>184</v>
      </c>
      <c r="C53" s="10"/>
      <c r="D53" s="10" t="s">
        <v>439</v>
      </c>
      <c r="E53" s="9" t="s">
        <v>185</v>
      </c>
      <c r="F53" s="8">
        <v>2006</v>
      </c>
      <c r="G53" s="10"/>
      <c r="H53" s="12">
        <v>2271326.87</v>
      </c>
      <c r="I53" s="12"/>
      <c r="J53" s="57"/>
      <c r="K53" s="10" t="s">
        <v>17</v>
      </c>
      <c r="L53" s="14" t="s">
        <v>186</v>
      </c>
      <c r="M53" s="27" t="s">
        <v>442</v>
      </c>
      <c r="N53" s="31">
        <v>635000</v>
      </c>
      <c r="O53" s="46">
        <v>3.85</v>
      </c>
      <c r="P53" s="46"/>
      <c r="Q53" s="46"/>
    </row>
    <row r="54" spans="1:17" s="5" customFormat="1" ht="51.75" customHeight="1">
      <c r="A54" s="3">
        <v>47</v>
      </c>
      <c r="B54" s="10" t="s">
        <v>187</v>
      </c>
      <c r="C54" s="10"/>
      <c r="D54" s="10" t="s">
        <v>148</v>
      </c>
      <c r="E54" s="10" t="s">
        <v>188</v>
      </c>
      <c r="F54" s="8">
        <v>2006</v>
      </c>
      <c r="G54" s="10"/>
      <c r="H54" s="12"/>
      <c r="I54" s="12"/>
      <c r="J54" s="57"/>
      <c r="K54" s="10" t="s">
        <v>17</v>
      </c>
      <c r="L54" s="14" t="s">
        <v>189</v>
      </c>
      <c r="M54" s="4" t="s">
        <v>442</v>
      </c>
      <c r="N54" s="29"/>
      <c r="O54" s="44"/>
      <c r="P54" s="44">
        <v>0.65</v>
      </c>
      <c r="Q54" s="44"/>
    </row>
    <row r="55" spans="1:17" s="5" customFormat="1" ht="51.75" customHeight="1">
      <c r="A55" s="3">
        <v>48</v>
      </c>
      <c r="B55" s="10" t="s">
        <v>190</v>
      </c>
      <c r="C55" s="10"/>
      <c r="D55" s="10" t="s">
        <v>191</v>
      </c>
      <c r="E55" s="10" t="s">
        <v>192</v>
      </c>
      <c r="F55" s="8">
        <v>2006</v>
      </c>
      <c r="G55" s="10"/>
      <c r="H55" s="12"/>
      <c r="I55" s="12"/>
      <c r="J55" s="57"/>
      <c r="K55" s="10" t="s">
        <v>17</v>
      </c>
      <c r="L55" s="14" t="s">
        <v>193</v>
      </c>
      <c r="M55" s="7" t="s">
        <v>442</v>
      </c>
      <c r="N55" s="29"/>
      <c r="O55" s="44"/>
      <c r="P55" s="44">
        <v>1.4</v>
      </c>
      <c r="Q55" s="44"/>
    </row>
    <row r="56" spans="1:17" s="5" customFormat="1" ht="51.75" customHeight="1">
      <c r="A56" s="3">
        <v>49</v>
      </c>
      <c r="B56" s="10" t="s">
        <v>194</v>
      </c>
      <c r="C56" s="10"/>
      <c r="D56" s="10" t="s">
        <v>195</v>
      </c>
      <c r="E56" s="10" t="s">
        <v>196</v>
      </c>
      <c r="F56" s="8">
        <v>2006</v>
      </c>
      <c r="G56" s="10"/>
      <c r="H56" s="12">
        <v>39040.28</v>
      </c>
      <c r="I56" s="12"/>
      <c r="J56" s="57"/>
      <c r="K56" s="10" t="s">
        <v>17</v>
      </c>
      <c r="L56" s="14" t="s">
        <v>197</v>
      </c>
      <c r="M56" s="7" t="s">
        <v>442</v>
      </c>
      <c r="N56" s="29"/>
      <c r="O56" s="44">
        <v>1</v>
      </c>
      <c r="P56" s="44">
        <v>0.4</v>
      </c>
      <c r="Q56" s="44"/>
    </row>
    <row r="57" spans="1:17" s="5" customFormat="1" ht="51.75" customHeight="1">
      <c r="A57" s="3">
        <v>50</v>
      </c>
      <c r="B57" s="10" t="s">
        <v>198</v>
      </c>
      <c r="C57" s="10"/>
      <c r="D57" s="10" t="s">
        <v>199</v>
      </c>
      <c r="E57" s="9" t="s">
        <v>200</v>
      </c>
      <c r="F57" s="8">
        <v>2006</v>
      </c>
      <c r="G57" s="10"/>
      <c r="H57" s="12">
        <v>154980.06</v>
      </c>
      <c r="I57" s="12"/>
      <c r="J57" s="57"/>
      <c r="K57" s="10" t="s">
        <v>17</v>
      </c>
      <c r="L57" s="14" t="s">
        <v>201</v>
      </c>
      <c r="M57" s="4" t="s">
        <v>442</v>
      </c>
      <c r="N57" s="29"/>
      <c r="O57" s="44"/>
      <c r="P57" s="44">
        <v>3.85</v>
      </c>
      <c r="Q57" s="44"/>
    </row>
    <row r="58" spans="1:17" s="5" customFormat="1" ht="51.75" customHeight="1">
      <c r="A58" s="3">
        <v>51</v>
      </c>
      <c r="B58" s="10" t="s">
        <v>202</v>
      </c>
      <c r="C58" s="8"/>
      <c r="D58" s="10" t="s">
        <v>203</v>
      </c>
      <c r="E58" s="10" t="s">
        <v>204</v>
      </c>
      <c r="F58" s="8">
        <v>2006</v>
      </c>
      <c r="G58" s="8"/>
      <c r="H58" s="11">
        <v>81795.64</v>
      </c>
      <c r="I58" s="12"/>
      <c r="J58" s="13"/>
      <c r="K58" s="10" t="s">
        <v>17</v>
      </c>
      <c r="L58" s="14" t="s">
        <v>205</v>
      </c>
      <c r="M58" s="4" t="s">
        <v>442</v>
      </c>
      <c r="N58" s="29"/>
      <c r="O58" s="44">
        <v>2</v>
      </c>
      <c r="P58" s="44"/>
      <c r="Q58" s="44">
        <v>0.35</v>
      </c>
    </row>
    <row r="59" spans="1:17" s="5" customFormat="1" ht="51.75" customHeight="1">
      <c r="A59" s="3">
        <v>52</v>
      </c>
      <c r="B59" s="10" t="s">
        <v>206</v>
      </c>
      <c r="C59" s="10"/>
      <c r="D59" s="10" t="s">
        <v>33</v>
      </c>
      <c r="E59" s="10" t="s">
        <v>207</v>
      </c>
      <c r="F59" s="8">
        <v>2006</v>
      </c>
      <c r="G59" s="10"/>
      <c r="H59" s="12"/>
      <c r="I59" s="12"/>
      <c r="J59" s="57"/>
      <c r="K59" s="10" t="s">
        <v>17</v>
      </c>
      <c r="L59" s="14" t="s">
        <v>208</v>
      </c>
      <c r="M59" s="4" t="s">
        <v>442</v>
      </c>
      <c r="N59" s="29"/>
      <c r="O59" s="44"/>
      <c r="P59" s="44">
        <v>1</v>
      </c>
      <c r="Q59" s="44"/>
    </row>
    <row r="60" spans="1:17" s="5" customFormat="1" ht="51.75" customHeight="1">
      <c r="A60" s="3">
        <v>53</v>
      </c>
      <c r="B60" s="10" t="s">
        <v>209</v>
      </c>
      <c r="C60" s="10"/>
      <c r="D60" s="10" t="s">
        <v>210</v>
      </c>
      <c r="E60" s="10" t="s">
        <v>211</v>
      </c>
      <c r="F60" s="8">
        <v>2006</v>
      </c>
      <c r="G60" s="10"/>
      <c r="H60" s="12"/>
      <c r="I60" s="12"/>
      <c r="J60" s="57"/>
      <c r="K60" s="10" t="s">
        <v>17</v>
      </c>
      <c r="L60" s="14" t="s">
        <v>212</v>
      </c>
      <c r="M60" s="4" t="s">
        <v>442</v>
      </c>
      <c r="N60" s="29"/>
      <c r="O60" s="44"/>
      <c r="P60" s="44">
        <v>0.28</v>
      </c>
      <c r="Q60" s="44"/>
    </row>
    <row r="61" spans="1:17" s="28" customFormat="1" ht="51.75" customHeight="1">
      <c r="A61" s="3">
        <v>54</v>
      </c>
      <c r="B61" s="10" t="s">
        <v>213</v>
      </c>
      <c r="C61" s="10"/>
      <c r="D61" s="10" t="s">
        <v>214</v>
      </c>
      <c r="E61" s="9" t="s">
        <v>215</v>
      </c>
      <c r="F61" s="8">
        <v>2006</v>
      </c>
      <c r="G61" s="10"/>
      <c r="H61" s="12">
        <v>64947.02</v>
      </c>
      <c r="I61" s="12"/>
      <c r="J61" s="57"/>
      <c r="K61" s="10" t="s">
        <v>17</v>
      </c>
      <c r="L61" s="14" t="s">
        <v>216</v>
      </c>
      <c r="M61" s="27" t="s">
        <v>442</v>
      </c>
      <c r="N61" s="31">
        <v>555000</v>
      </c>
      <c r="O61" s="46">
        <v>1</v>
      </c>
      <c r="P61" s="46">
        <v>1.2</v>
      </c>
      <c r="Q61" s="46"/>
    </row>
    <row r="62" spans="1:17" s="5" customFormat="1" ht="51.75" customHeight="1">
      <c r="A62" s="3">
        <v>55</v>
      </c>
      <c r="B62" s="10" t="s">
        <v>217</v>
      </c>
      <c r="C62" s="10"/>
      <c r="D62" s="10" t="s">
        <v>218</v>
      </c>
      <c r="E62" s="9" t="s">
        <v>219</v>
      </c>
      <c r="F62" s="8">
        <v>2006</v>
      </c>
      <c r="G62" s="10"/>
      <c r="H62" s="12">
        <v>86176.11</v>
      </c>
      <c r="I62" s="12"/>
      <c r="J62" s="57"/>
      <c r="K62" s="10" t="s">
        <v>17</v>
      </c>
      <c r="L62" s="14" t="s">
        <v>220</v>
      </c>
      <c r="M62" s="4" t="s">
        <v>442</v>
      </c>
      <c r="N62" s="29"/>
      <c r="O62" s="44">
        <v>1</v>
      </c>
      <c r="P62" s="44">
        <v>1</v>
      </c>
      <c r="Q62" s="44">
        <v>2</v>
      </c>
    </row>
    <row r="63" spans="1:17" s="5" customFormat="1" ht="51.75" customHeight="1">
      <c r="A63" s="3">
        <v>56</v>
      </c>
      <c r="B63" s="10" t="s">
        <v>221</v>
      </c>
      <c r="C63" s="10"/>
      <c r="D63" s="10" t="s">
        <v>222</v>
      </c>
      <c r="E63" s="9" t="s">
        <v>223</v>
      </c>
      <c r="F63" s="8">
        <v>2006</v>
      </c>
      <c r="G63" s="10"/>
      <c r="H63" s="12">
        <v>8491.64</v>
      </c>
      <c r="I63" s="12"/>
      <c r="J63" s="57"/>
      <c r="K63" s="10" t="s">
        <v>17</v>
      </c>
      <c r="L63" s="14" t="s">
        <v>224</v>
      </c>
      <c r="M63" s="4" t="s">
        <v>442</v>
      </c>
      <c r="N63" s="29"/>
      <c r="O63" s="44"/>
      <c r="P63" s="44">
        <v>1</v>
      </c>
      <c r="Q63" s="44">
        <v>0.8</v>
      </c>
    </row>
    <row r="64" spans="1:17" s="5" customFormat="1" ht="51.75" customHeight="1">
      <c r="A64" s="3">
        <v>57</v>
      </c>
      <c r="B64" s="10" t="s">
        <v>225</v>
      </c>
      <c r="C64" s="8"/>
      <c r="D64" s="10" t="s">
        <v>156</v>
      </c>
      <c r="E64" s="10" t="s">
        <v>226</v>
      </c>
      <c r="F64" s="8">
        <v>2006</v>
      </c>
      <c r="G64" s="8"/>
      <c r="H64" s="11">
        <v>48710.26</v>
      </c>
      <c r="I64" s="12"/>
      <c r="J64" s="13"/>
      <c r="K64" s="10" t="s">
        <v>17</v>
      </c>
      <c r="L64" s="14" t="s">
        <v>227</v>
      </c>
      <c r="M64" s="4" t="s">
        <v>442</v>
      </c>
      <c r="N64" s="29"/>
      <c r="O64" s="44">
        <v>0.75</v>
      </c>
      <c r="P64" s="44"/>
      <c r="Q64" s="44"/>
    </row>
    <row r="65" spans="1:17" s="5" customFormat="1" ht="51.75" customHeight="1">
      <c r="A65" s="3">
        <v>58</v>
      </c>
      <c r="B65" s="10" t="s">
        <v>228</v>
      </c>
      <c r="C65" s="10"/>
      <c r="D65" s="10" t="s">
        <v>229</v>
      </c>
      <c r="E65" s="10" t="s">
        <v>230</v>
      </c>
      <c r="F65" s="8">
        <v>2006</v>
      </c>
      <c r="G65" s="10"/>
      <c r="H65" s="12">
        <v>1530573.51</v>
      </c>
      <c r="I65" s="12"/>
      <c r="J65" s="57"/>
      <c r="K65" s="10" t="s">
        <v>17</v>
      </c>
      <c r="L65" s="14" t="s">
        <v>231</v>
      </c>
      <c r="M65" s="4" t="s">
        <v>442</v>
      </c>
      <c r="N65" s="29"/>
      <c r="O65" s="44">
        <v>1.5</v>
      </c>
      <c r="P65" s="44">
        <v>0.75</v>
      </c>
      <c r="Q65" s="44"/>
    </row>
    <row r="66" spans="1:17" s="5" customFormat="1" ht="51.75" customHeight="1">
      <c r="A66" s="3">
        <v>59</v>
      </c>
      <c r="B66" s="10" t="s">
        <v>232</v>
      </c>
      <c r="C66" s="10"/>
      <c r="D66" s="10" t="s">
        <v>233</v>
      </c>
      <c r="E66" s="10" t="s">
        <v>234</v>
      </c>
      <c r="F66" s="8">
        <v>2006</v>
      </c>
      <c r="G66" s="10"/>
      <c r="H66" s="12">
        <v>488267.06</v>
      </c>
      <c r="I66" s="12"/>
      <c r="J66" s="57"/>
      <c r="K66" s="10" t="s">
        <v>17</v>
      </c>
      <c r="L66" s="14" t="s">
        <v>235</v>
      </c>
      <c r="M66" s="4" t="s">
        <v>442</v>
      </c>
      <c r="N66" s="29"/>
      <c r="O66" s="44">
        <v>0.2</v>
      </c>
      <c r="P66" s="44">
        <v>0.6</v>
      </c>
      <c r="Q66" s="44"/>
    </row>
    <row r="67" spans="1:17" s="5" customFormat="1" ht="51.75" customHeight="1">
      <c r="A67" s="3">
        <v>60</v>
      </c>
      <c r="B67" s="10" t="s">
        <v>236</v>
      </c>
      <c r="C67" s="10"/>
      <c r="D67" s="10" t="s">
        <v>64</v>
      </c>
      <c r="E67" s="10" t="s">
        <v>237</v>
      </c>
      <c r="F67" s="8">
        <v>2006</v>
      </c>
      <c r="G67" s="10"/>
      <c r="H67" s="12"/>
      <c r="I67" s="12"/>
      <c r="J67" s="57"/>
      <c r="K67" s="10" t="s">
        <v>17</v>
      </c>
      <c r="L67" s="14" t="s">
        <v>238</v>
      </c>
      <c r="M67" s="4" t="s">
        <v>442</v>
      </c>
      <c r="N67" s="29"/>
      <c r="O67" s="44"/>
      <c r="P67" s="44">
        <v>0.7</v>
      </c>
      <c r="Q67" s="44"/>
    </row>
    <row r="68" spans="1:17" s="5" customFormat="1" ht="51.75" customHeight="1">
      <c r="A68" s="3">
        <v>61</v>
      </c>
      <c r="B68" s="10" t="s">
        <v>239</v>
      </c>
      <c r="C68" s="10"/>
      <c r="D68" s="10" t="s">
        <v>240</v>
      </c>
      <c r="E68" s="10" t="s">
        <v>241</v>
      </c>
      <c r="F68" s="8">
        <v>2006</v>
      </c>
      <c r="G68" s="10"/>
      <c r="H68" s="12">
        <v>39040.28</v>
      </c>
      <c r="I68" s="12"/>
      <c r="J68" s="57"/>
      <c r="K68" s="10" t="s">
        <v>17</v>
      </c>
      <c r="L68" s="14" t="s">
        <v>242</v>
      </c>
      <c r="M68" s="7" t="s">
        <v>442</v>
      </c>
      <c r="N68" s="29"/>
      <c r="O68" s="44">
        <v>1</v>
      </c>
      <c r="P68" s="44">
        <v>0.7</v>
      </c>
      <c r="Q68" s="44"/>
    </row>
    <row r="69" spans="1:17" s="5" customFormat="1" ht="51.75" customHeight="1">
      <c r="A69" s="3">
        <v>62</v>
      </c>
      <c r="B69" s="10" t="s">
        <v>243</v>
      </c>
      <c r="C69" s="10"/>
      <c r="D69" s="10" t="s">
        <v>244</v>
      </c>
      <c r="E69" s="10" t="s">
        <v>245</v>
      </c>
      <c r="F69" s="8">
        <v>2006</v>
      </c>
      <c r="G69" s="10"/>
      <c r="H69" s="12">
        <v>34702.27</v>
      </c>
      <c r="I69" s="12"/>
      <c r="J69" s="57"/>
      <c r="K69" s="10" t="s">
        <v>17</v>
      </c>
      <c r="L69" s="14" t="s">
        <v>246</v>
      </c>
      <c r="M69" s="4" t="s">
        <v>442</v>
      </c>
      <c r="N69" s="29"/>
      <c r="O69" s="44">
        <v>0.65</v>
      </c>
      <c r="P69" s="44">
        <v>0.65</v>
      </c>
      <c r="Q69" s="44"/>
    </row>
    <row r="70" spans="1:17" s="5" customFormat="1" ht="51.75" customHeight="1">
      <c r="A70" s="3">
        <v>63</v>
      </c>
      <c r="B70" s="10" t="s">
        <v>247</v>
      </c>
      <c r="C70" s="10"/>
      <c r="D70" s="10" t="s">
        <v>248</v>
      </c>
      <c r="E70" s="10" t="s">
        <v>249</v>
      </c>
      <c r="F70" s="8">
        <v>2006</v>
      </c>
      <c r="G70" s="10"/>
      <c r="H70" s="12">
        <v>538530.89</v>
      </c>
      <c r="I70" s="12"/>
      <c r="J70" s="57"/>
      <c r="K70" s="10" t="s">
        <v>17</v>
      </c>
      <c r="L70" s="14" t="s">
        <v>250</v>
      </c>
      <c r="M70" s="7" t="s">
        <v>442</v>
      </c>
      <c r="N70" s="29"/>
      <c r="O70" s="44">
        <v>0.8</v>
      </c>
      <c r="P70" s="44">
        <v>0.25</v>
      </c>
      <c r="Q70" s="44"/>
    </row>
    <row r="71" spans="1:17" s="5" customFormat="1" ht="51.75" customHeight="1">
      <c r="A71" s="3">
        <v>64</v>
      </c>
      <c r="B71" s="10" t="s">
        <v>251</v>
      </c>
      <c r="C71" s="10"/>
      <c r="D71" s="10" t="s">
        <v>130</v>
      </c>
      <c r="E71" s="9" t="s">
        <v>252</v>
      </c>
      <c r="F71" s="8">
        <v>2006</v>
      </c>
      <c r="G71" s="10"/>
      <c r="H71" s="12"/>
      <c r="I71" s="12"/>
      <c r="J71" s="57"/>
      <c r="K71" s="10" t="s">
        <v>17</v>
      </c>
      <c r="L71" s="14" t="s">
        <v>253</v>
      </c>
      <c r="M71" s="4" t="s">
        <v>442</v>
      </c>
      <c r="N71" s="29"/>
      <c r="O71" s="44"/>
      <c r="P71" s="44">
        <v>0.25</v>
      </c>
      <c r="Q71" s="44"/>
    </row>
    <row r="72" spans="1:17" s="5" customFormat="1" ht="51.75" customHeight="1">
      <c r="A72" s="3">
        <v>65</v>
      </c>
      <c r="B72" s="10" t="s">
        <v>254</v>
      </c>
      <c r="C72" s="8"/>
      <c r="D72" s="10" t="s">
        <v>255</v>
      </c>
      <c r="E72" s="10" t="s">
        <v>256</v>
      </c>
      <c r="F72" s="8">
        <v>2006</v>
      </c>
      <c r="G72" s="8"/>
      <c r="H72" s="11">
        <v>39040.28</v>
      </c>
      <c r="I72" s="12"/>
      <c r="J72" s="13"/>
      <c r="K72" s="10" t="s">
        <v>17</v>
      </c>
      <c r="L72" s="14" t="s">
        <v>257</v>
      </c>
      <c r="M72" s="4" t="s">
        <v>442</v>
      </c>
      <c r="N72" s="29"/>
      <c r="O72" s="44">
        <v>1</v>
      </c>
      <c r="P72" s="44">
        <v>0.8</v>
      </c>
      <c r="Q72" s="44"/>
    </row>
    <row r="73" spans="1:17" s="5" customFormat="1" ht="51.75" customHeight="1">
      <c r="A73" s="3">
        <v>66</v>
      </c>
      <c r="B73" s="10" t="s">
        <v>258</v>
      </c>
      <c r="C73" s="8"/>
      <c r="D73" s="10" t="s">
        <v>259</v>
      </c>
      <c r="E73" s="10" t="s">
        <v>260</v>
      </c>
      <c r="F73" s="8">
        <v>2006</v>
      </c>
      <c r="G73" s="8"/>
      <c r="H73" s="11">
        <v>31232.22</v>
      </c>
      <c r="I73" s="12"/>
      <c r="J73" s="13"/>
      <c r="K73" s="10" t="s">
        <v>17</v>
      </c>
      <c r="L73" s="14" t="s">
        <v>261</v>
      </c>
      <c r="M73" s="4" t="s">
        <v>442</v>
      </c>
      <c r="N73" s="29"/>
      <c r="O73" s="44">
        <v>0.8</v>
      </c>
      <c r="P73" s="44"/>
      <c r="Q73" s="44"/>
    </row>
    <row r="74" spans="1:17" s="5" customFormat="1" ht="51.75" customHeight="1">
      <c r="A74" s="3">
        <v>67</v>
      </c>
      <c r="B74" s="79" t="s">
        <v>262</v>
      </c>
      <c r="C74" s="79"/>
      <c r="D74" s="79" t="s">
        <v>263</v>
      </c>
      <c r="E74" s="80" t="s">
        <v>264</v>
      </c>
      <c r="F74" s="81">
        <v>2006</v>
      </c>
      <c r="G74" s="79"/>
      <c r="H74" s="82">
        <f>142380.15+36410</f>
        <v>178790.15</v>
      </c>
      <c r="I74" s="12"/>
      <c r="J74" s="57"/>
      <c r="K74" s="10" t="s">
        <v>17</v>
      </c>
      <c r="L74" s="14" t="s">
        <v>265</v>
      </c>
      <c r="M74" s="4" t="s">
        <v>442</v>
      </c>
      <c r="N74" s="29"/>
      <c r="O74" s="44"/>
      <c r="P74" s="44"/>
      <c r="Q74" s="44">
        <v>0.95</v>
      </c>
    </row>
    <row r="75" spans="1:17" s="5" customFormat="1" ht="51.75" customHeight="1">
      <c r="A75" s="3">
        <v>68</v>
      </c>
      <c r="B75" s="10" t="s">
        <v>266</v>
      </c>
      <c r="C75" s="8"/>
      <c r="D75" s="10" t="s">
        <v>267</v>
      </c>
      <c r="E75" s="10" t="s">
        <v>268</v>
      </c>
      <c r="F75" s="8">
        <v>2006</v>
      </c>
      <c r="G75" s="8"/>
      <c r="H75" s="11"/>
      <c r="I75" s="12"/>
      <c r="J75" s="13"/>
      <c r="K75" s="10" t="s">
        <v>17</v>
      </c>
      <c r="L75" s="14" t="s">
        <v>269</v>
      </c>
      <c r="M75" s="4" t="s">
        <v>442</v>
      </c>
      <c r="N75" s="29"/>
      <c r="O75" s="44"/>
      <c r="P75" s="44">
        <v>0.15</v>
      </c>
      <c r="Q75" s="44"/>
    </row>
    <row r="76" spans="1:17" s="5" customFormat="1" ht="51.75" customHeight="1">
      <c r="A76" s="3">
        <v>69</v>
      </c>
      <c r="B76" s="10" t="s">
        <v>270</v>
      </c>
      <c r="C76" s="8"/>
      <c r="D76" s="10" t="s">
        <v>271</v>
      </c>
      <c r="E76" s="10" t="s">
        <v>272</v>
      </c>
      <c r="F76" s="8">
        <v>2006</v>
      </c>
      <c r="G76" s="8"/>
      <c r="H76" s="11"/>
      <c r="I76" s="12"/>
      <c r="J76" s="13"/>
      <c r="K76" s="10" t="s">
        <v>17</v>
      </c>
      <c r="L76" s="14" t="s">
        <v>273</v>
      </c>
      <c r="M76" s="4" t="s">
        <v>442</v>
      </c>
      <c r="N76" s="29"/>
      <c r="O76" s="44"/>
      <c r="P76" s="44">
        <v>0.2</v>
      </c>
      <c r="Q76" s="44"/>
    </row>
    <row r="77" spans="1:17" s="5" customFormat="1" ht="51.75" customHeight="1">
      <c r="A77" s="3">
        <v>70</v>
      </c>
      <c r="B77" s="10" t="s">
        <v>274</v>
      </c>
      <c r="C77" s="8"/>
      <c r="D77" s="10" t="s">
        <v>275</v>
      </c>
      <c r="E77" s="10" t="s">
        <v>1</v>
      </c>
      <c r="F77" s="8">
        <v>2006</v>
      </c>
      <c r="G77" s="8"/>
      <c r="H77" s="11">
        <v>178648.08</v>
      </c>
      <c r="I77" s="12"/>
      <c r="J77" s="13"/>
      <c r="K77" s="10" t="s">
        <v>17</v>
      </c>
      <c r="L77" s="14" t="s">
        <v>276</v>
      </c>
      <c r="M77" s="4" t="s">
        <v>442</v>
      </c>
      <c r="N77" s="29"/>
      <c r="O77" s="44"/>
      <c r="P77" s="44">
        <v>0.1</v>
      </c>
      <c r="Q77" s="44">
        <v>2</v>
      </c>
    </row>
    <row r="78" spans="1:17" s="5" customFormat="1" ht="51.75" customHeight="1">
      <c r="A78" s="3">
        <v>71</v>
      </c>
      <c r="B78" s="10" t="s">
        <v>277</v>
      </c>
      <c r="C78" s="8"/>
      <c r="D78" s="10" t="s">
        <v>278</v>
      </c>
      <c r="E78" s="10" t="s">
        <v>279</v>
      </c>
      <c r="F78" s="8">
        <v>2006</v>
      </c>
      <c r="G78" s="8"/>
      <c r="H78" s="11">
        <v>21229.1</v>
      </c>
      <c r="I78" s="12"/>
      <c r="J78" s="13"/>
      <c r="K78" s="10" t="s">
        <v>17</v>
      </c>
      <c r="L78" s="14" t="s">
        <v>280</v>
      </c>
      <c r="M78" s="4" t="s">
        <v>442</v>
      </c>
      <c r="N78" s="29"/>
      <c r="O78" s="44"/>
      <c r="P78" s="44">
        <v>0.15</v>
      </c>
      <c r="Q78" s="44">
        <v>2</v>
      </c>
    </row>
    <row r="79" spans="1:17" s="5" customFormat="1" ht="51.75" customHeight="1">
      <c r="A79" s="3">
        <v>72</v>
      </c>
      <c r="B79" s="10" t="s">
        <v>281</v>
      </c>
      <c r="C79" s="8"/>
      <c r="D79" s="10" t="s">
        <v>282</v>
      </c>
      <c r="E79" s="10" t="s">
        <v>2</v>
      </c>
      <c r="F79" s="8">
        <v>2006</v>
      </c>
      <c r="G79" s="8"/>
      <c r="H79" s="11">
        <v>21229.1</v>
      </c>
      <c r="I79" s="12"/>
      <c r="J79" s="13"/>
      <c r="K79" s="10" t="s">
        <v>17</v>
      </c>
      <c r="L79" s="14" t="s">
        <v>283</v>
      </c>
      <c r="M79" s="4" t="s">
        <v>442</v>
      </c>
      <c r="N79" s="29"/>
      <c r="O79" s="44"/>
      <c r="P79" s="44"/>
      <c r="Q79" s="44">
        <v>2</v>
      </c>
    </row>
    <row r="80" spans="1:19" s="37" customFormat="1" ht="51.75" customHeight="1">
      <c r="A80" s="3">
        <v>73</v>
      </c>
      <c r="B80" s="10" t="s">
        <v>284</v>
      </c>
      <c r="C80" s="8"/>
      <c r="D80" s="10" t="s">
        <v>285</v>
      </c>
      <c r="E80" s="10" t="s">
        <v>3</v>
      </c>
      <c r="F80" s="8">
        <v>2006</v>
      </c>
      <c r="G80" s="8"/>
      <c r="H80" s="11">
        <f>3715.09+1270792</f>
        <v>1274507.09</v>
      </c>
      <c r="I80" s="12"/>
      <c r="J80" s="13"/>
      <c r="K80" s="10" t="s">
        <v>17</v>
      </c>
      <c r="L80" s="14" t="s">
        <v>286</v>
      </c>
      <c r="M80" s="35" t="s">
        <v>442</v>
      </c>
      <c r="N80" s="36">
        <f>889173+381619</f>
        <v>1270792</v>
      </c>
      <c r="O80" s="34"/>
      <c r="P80" s="51">
        <v>0.5</v>
      </c>
      <c r="Q80" s="51">
        <v>0.35</v>
      </c>
      <c r="S80" s="42" t="s">
        <v>441</v>
      </c>
    </row>
    <row r="81" spans="1:17" s="5" customFormat="1" ht="51.75" customHeight="1">
      <c r="A81" s="3">
        <v>74</v>
      </c>
      <c r="B81" s="10" t="s">
        <v>287</v>
      </c>
      <c r="C81" s="8"/>
      <c r="D81" s="10" t="s">
        <v>288</v>
      </c>
      <c r="E81" s="10" t="s">
        <v>289</v>
      </c>
      <c r="F81" s="8">
        <v>2006</v>
      </c>
      <c r="G81" s="8"/>
      <c r="H81" s="11">
        <v>8491.64</v>
      </c>
      <c r="I81" s="12"/>
      <c r="J81" s="13"/>
      <c r="K81" s="10" t="s">
        <v>17</v>
      </c>
      <c r="L81" s="14" t="s">
        <v>290</v>
      </c>
      <c r="M81" s="4" t="s">
        <v>442</v>
      </c>
      <c r="N81" s="29"/>
      <c r="O81" s="48"/>
      <c r="P81" s="44"/>
      <c r="Q81" s="44">
        <v>0.8</v>
      </c>
    </row>
    <row r="82" spans="1:17" s="5" customFormat="1" ht="51.75" customHeight="1">
      <c r="A82" s="3">
        <v>75</v>
      </c>
      <c r="B82" s="10" t="s">
        <v>291</v>
      </c>
      <c r="C82" s="8"/>
      <c r="D82" s="10" t="s">
        <v>292</v>
      </c>
      <c r="E82" s="10" t="s">
        <v>4</v>
      </c>
      <c r="F82" s="8">
        <v>2006</v>
      </c>
      <c r="G82" s="8"/>
      <c r="H82" s="11">
        <v>114870.37</v>
      </c>
      <c r="I82" s="12"/>
      <c r="J82" s="13"/>
      <c r="K82" s="10" t="s">
        <v>17</v>
      </c>
      <c r="L82" s="14" t="s">
        <v>293</v>
      </c>
      <c r="M82" s="4" t="s">
        <v>442</v>
      </c>
      <c r="N82" s="29"/>
      <c r="O82" s="44">
        <v>0.1</v>
      </c>
      <c r="P82" s="44"/>
      <c r="Q82" s="44">
        <v>2</v>
      </c>
    </row>
    <row r="83" spans="1:17" s="5" customFormat="1" ht="51.75" customHeight="1">
      <c r="A83" s="3">
        <v>76</v>
      </c>
      <c r="B83" s="10" t="s">
        <v>294</v>
      </c>
      <c r="C83" s="8"/>
      <c r="D83" s="10" t="s">
        <v>295</v>
      </c>
      <c r="E83" s="10" t="s">
        <v>296</v>
      </c>
      <c r="F83" s="8">
        <v>2006</v>
      </c>
      <c r="G83" s="8"/>
      <c r="H83" s="11">
        <v>14896.45</v>
      </c>
      <c r="I83" s="12"/>
      <c r="J83" s="13"/>
      <c r="K83" s="10" t="s">
        <v>17</v>
      </c>
      <c r="L83" s="14" t="s">
        <v>297</v>
      </c>
      <c r="M83" s="4" t="s">
        <v>442</v>
      </c>
      <c r="N83" s="29"/>
      <c r="O83" s="44">
        <v>0.3</v>
      </c>
      <c r="P83" s="44"/>
      <c r="Q83" s="44">
        <v>0.3</v>
      </c>
    </row>
    <row r="84" spans="1:17" s="5" customFormat="1" ht="51.75" customHeight="1">
      <c r="A84" s="3">
        <v>77</v>
      </c>
      <c r="B84" s="10" t="s">
        <v>298</v>
      </c>
      <c r="C84" s="8"/>
      <c r="D84" s="10" t="s">
        <v>299</v>
      </c>
      <c r="E84" s="10" t="s">
        <v>300</v>
      </c>
      <c r="F84" s="8">
        <v>2006</v>
      </c>
      <c r="G84" s="8"/>
      <c r="H84" s="11">
        <v>430106.45</v>
      </c>
      <c r="I84" s="12"/>
      <c r="J84" s="13"/>
      <c r="K84" s="10" t="s">
        <v>17</v>
      </c>
      <c r="L84" s="14" t="s">
        <v>301</v>
      </c>
      <c r="M84" s="4" t="s">
        <v>442</v>
      </c>
      <c r="N84" s="29"/>
      <c r="O84" s="44">
        <v>0.6</v>
      </c>
      <c r="P84" s="44"/>
      <c r="Q84" s="44">
        <v>0.15</v>
      </c>
    </row>
    <row r="85" spans="1:17" s="5" customFormat="1" ht="51.75" customHeight="1">
      <c r="A85" s="3">
        <v>78</v>
      </c>
      <c r="B85" s="10" t="s">
        <v>302</v>
      </c>
      <c r="C85" s="8"/>
      <c r="D85" s="10" t="s">
        <v>303</v>
      </c>
      <c r="E85" s="10" t="s">
        <v>304</v>
      </c>
      <c r="F85" s="8">
        <v>2006</v>
      </c>
      <c r="G85" s="8"/>
      <c r="H85" s="11">
        <v>7808.06</v>
      </c>
      <c r="I85" s="12"/>
      <c r="J85" s="13"/>
      <c r="K85" s="10" t="s">
        <v>17</v>
      </c>
      <c r="L85" s="14" t="s">
        <v>305</v>
      </c>
      <c r="M85" s="4" t="s">
        <v>442</v>
      </c>
      <c r="N85" s="29"/>
      <c r="O85" s="44">
        <v>0.2</v>
      </c>
      <c r="P85" s="44">
        <v>0.4</v>
      </c>
      <c r="Q85" s="44"/>
    </row>
    <row r="86" spans="1:17" s="5" customFormat="1" ht="51.75" customHeight="1">
      <c r="A86" s="3">
        <v>79</v>
      </c>
      <c r="B86" s="10" t="s">
        <v>306</v>
      </c>
      <c r="C86" s="8"/>
      <c r="D86" s="10" t="s">
        <v>307</v>
      </c>
      <c r="E86" s="10" t="s">
        <v>308</v>
      </c>
      <c r="F86" s="8">
        <v>2006</v>
      </c>
      <c r="G86" s="8"/>
      <c r="H86" s="11">
        <v>11712.08</v>
      </c>
      <c r="I86" s="12"/>
      <c r="J86" s="13"/>
      <c r="K86" s="10" t="s">
        <v>17</v>
      </c>
      <c r="L86" s="14" t="s">
        <v>309</v>
      </c>
      <c r="M86" s="4" t="s">
        <v>442</v>
      </c>
      <c r="N86" s="29"/>
      <c r="O86" s="44">
        <v>0.3</v>
      </c>
      <c r="P86" s="44"/>
      <c r="Q86" s="44"/>
    </row>
    <row r="87" spans="1:17" s="5" customFormat="1" ht="51.75" customHeight="1">
      <c r="A87" s="3">
        <v>80</v>
      </c>
      <c r="B87" s="10" t="s">
        <v>310</v>
      </c>
      <c r="C87" s="8"/>
      <c r="D87" s="10" t="s">
        <v>311</v>
      </c>
      <c r="E87" s="10" t="s">
        <v>312</v>
      </c>
      <c r="F87" s="8">
        <v>2006</v>
      </c>
      <c r="G87" s="8"/>
      <c r="H87" s="11"/>
      <c r="I87" s="12"/>
      <c r="J87" s="13"/>
      <c r="K87" s="10" t="s">
        <v>17</v>
      </c>
      <c r="L87" s="14" t="s">
        <v>313</v>
      </c>
      <c r="M87" s="4" t="s">
        <v>442</v>
      </c>
      <c r="N87" s="29"/>
      <c r="O87" s="44"/>
      <c r="P87" s="44">
        <v>0.3</v>
      </c>
      <c r="Q87" s="44"/>
    </row>
    <row r="88" spans="1:17" s="5" customFormat="1" ht="51.75" customHeight="1">
      <c r="A88" s="3">
        <v>81</v>
      </c>
      <c r="B88" s="10" t="s">
        <v>314</v>
      </c>
      <c r="C88" s="8"/>
      <c r="D88" s="10" t="s">
        <v>271</v>
      </c>
      <c r="E88" s="10" t="s">
        <v>315</v>
      </c>
      <c r="F88" s="8">
        <v>2006</v>
      </c>
      <c r="G88" s="8"/>
      <c r="H88" s="11"/>
      <c r="I88" s="12"/>
      <c r="J88" s="13"/>
      <c r="K88" s="10" t="s">
        <v>17</v>
      </c>
      <c r="L88" s="14" t="s">
        <v>316</v>
      </c>
      <c r="M88" s="4" t="s">
        <v>442</v>
      </c>
      <c r="N88" s="29"/>
      <c r="O88" s="44"/>
      <c r="P88" s="44">
        <v>0.2</v>
      </c>
      <c r="Q88" s="44"/>
    </row>
    <row r="89" spans="1:19" s="37" customFormat="1" ht="51.75" customHeight="1">
      <c r="A89" s="3">
        <v>82</v>
      </c>
      <c r="B89" s="10" t="s">
        <v>317</v>
      </c>
      <c r="C89" s="8"/>
      <c r="D89" s="10" t="s">
        <v>29</v>
      </c>
      <c r="E89" s="10" t="s">
        <v>318</v>
      </c>
      <c r="F89" s="8">
        <v>2006</v>
      </c>
      <c r="G89" s="8"/>
      <c r="H89" s="11">
        <v>392521</v>
      </c>
      <c r="I89" s="12"/>
      <c r="J89" s="13"/>
      <c r="K89" s="10" t="s">
        <v>17</v>
      </c>
      <c r="L89" s="14" t="s">
        <v>319</v>
      </c>
      <c r="M89" s="35" t="s">
        <v>442</v>
      </c>
      <c r="N89" s="38">
        <f>274647+117874</f>
        <v>392521</v>
      </c>
      <c r="O89" s="34"/>
      <c r="P89" s="51">
        <v>0.5</v>
      </c>
      <c r="Q89" s="51"/>
      <c r="S89" s="42" t="s">
        <v>441</v>
      </c>
    </row>
    <row r="90" spans="1:17" s="5" customFormat="1" ht="51.75" customHeight="1">
      <c r="A90" s="3">
        <v>83</v>
      </c>
      <c r="B90" s="10" t="s">
        <v>320</v>
      </c>
      <c r="C90" s="8"/>
      <c r="D90" s="10" t="s">
        <v>311</v>
      </c>
      <c r="E90" s="10" t="s">
        <v>321</v>
      </c>
      <c r="F90" s="8">
        <v>2006</v>
      </c>
      <c r="G90" s="8"/>
      <c r="H90" s="11"/>
      <c r="I90" s="12"/>
      <c r="J90" s="13"/>
      <c r="K90" s="10" t="s">
        <v>17</v>
      </c>
      <c r="L90" s="14" t="s">
        <v>322</v>
      </c>
      <c r="M90" s="4" t="s">
        <v>442</v>
      </c>
      <c r="N90" s="29"/>
      <c r="O90" s="44"/>
      <c r="P90" s="44">
        <v>0.3</v>
      </c>
      <c r="Q90" s="44"/>
    </row>
    <row r="91" spans="1:17" s="5" customFormat="1" ht="51.75" customHeight="1">
      <c r="A91" s="3">
        <v>84</v>
      </c>
      <c r="B91" s="10" t="s">
        <v>323</v>
      </c>
      <c r="C91" s="8"/>
      <c r="D91" s="10" t="s">
        <v>311</v>
      </c>
      <c r="E91" s="10" t="s">
        <v>324</v>
      </c>
      <c r="F91" s="8">
        <v>2006</v>
      </c>
      <c r="G91" s="8"/>
      <c r="H91" s="11"/>
      <c r="I91" s="12"/>
      <c r="J91" s="13"/>
      <c r="K91" s="10" t="s">
        <v>17</v>
      </c>
      <c r="L91" s="14" t="s">
        <v>325</v>
      </c>
      <c r="M91" s="4" t="s">
        <v>442</v>
      </c>
      <c r="N91" s="29"/>
      <c r="O91" s="44"/>
      <c r="P91" s="44">
        <v>0.3</v>
      </c>
      <c r="Q91" s="44"/>
    </row>
    <row r="92" spans="1:17" s="5" customFormat="1" ht="51.75" customHeight="1">
      <c r="A92" s="3">
        <v>85</v>
      </c>
      <c r="B92" s="10" t="s">
        <v>326</v>
      </c>
      <c r="C92" s="8"/>
      <c r="D92" s="10" t="s">
        <v>29</v>
      </c>
      <c r="E92" s="10" t="s">
        <v>327</v>
      </c>
      <c r="F92" s="8">
        <v>2006</v>
      </c>
      <c r="G92" s="8"/>
      <c r="H92" s="11"/>
      <c r="I92" s="12"/>
      <c r="J92" s="13"/>
      <c r="K92" s="10" t="s">
        <v>17</v>
      </c>
      <c r="L92" s="14" t="s">
        <v>328</v>
      </c>
      <c r="M92" s="4" t="s">
        <v>442</v>
      </c>
      <c r="N92" s="29"/>
      <c r="O92" s="44"/>
      <c r="P92" s="44">
        <v>0.5</v>
      </c>
      <c r="Q92" s="44"/>
    </row>
    <row r="93" spans="1:17" s="5" customFormat="1" ht="51.75" customHeight="1">
      <c r="A93" s="3">
        <v>86</v>
      </c>
      <c r="B93" s="10" t="s">
        <v>329</v>
      </c>
      <c r="C93" s="8"/>
      <c r="D93" s="10" t="s">
        <v>330</v>
      </c>
      <c r="E93" s="10" t="s">
        <v>331</v>
      </c>
      <c r="F93" s="8">
        <v>2006</v>
      </c>
      <c r="G93" s="8"/>
      <c r="H93" s="11">
        <v>1061.46</v>
      </c>
      <c r="I93" s="12"/>
      <c r="J93" s="13"/>
      <c r="K93" s="10" t="s">
        <v>17</v>
      </c>
      <c r="L93" s="14" t="s">
        <v>332</v>
      </c>
      <c r="M93" s="4" t="s">
        <v>442</v>
      </c>
      <c r="N93" s="29"/>
      <c r="O93" s="44"/>
      <c r="P93" s="44"/>
      <c r="Q93" s="44">
        <v>0.1</v>
      </c>
    </row>
    <row r="94" spans="1:17" s="5" customFormat="1" ht="51.75" customHeight="1">
      <c r="A94" s="3">
        <v>87</v>
      </c>
      <c r="B94" s="10" t="s">
        <v>333</v>
      </c>
      <c r="C94" s="8"/>
      <c r="D94" s="10" t="s">
        <v>330</v>
      </c>
      <c r="E94" s="10" t="s">
        <v>334</v>
      </c>
      <c r="F94" s="8">
        <v>2006</v>
      </c>
      <c r="G94" s="8"/>
      <c r="H94" s="11">
        <v>1061.46</v>
      </c>
      <c r="I94" s="12"/>
      <c r="J94" s="13"/>
      <c r="K94" s="10" t="s">
        <v>17</v>
      </c>
      <c r="L94" s="14" t="s">
        <v>335</v>
      </c>
      <c r="M94" s="4" t="s">
        <v>442</v>
      </c>
      <c r="N94" s="29"/>
      <c r="O94" s="44"/>
      <c r="P94" s="44"/>
      <c r="Q94" s="44">
        <v>0.1</v>
      </c>
    </row>
    <row r="95" spans="1:17" s="5" customFormat="1" ht="51.75" customHeight="1">
      <c r="A95" s="3">
        <v>88</v>
      </c>
      <c r="B95" s="10" t="s">
        <v>336</v>
      </c>
      <c r="C95" s="8"/>
      <c r="D95" s="10" t="s">
        <v>330</v>
      </c>
      <c r="E95" s="10" t="s">
        <v>337</v>
      </c>
      <c r="F95" s="8">
        <v>2006</v>
      </c>
      <c r="G95" s="8"/>
      <c r="H95" s="11">
        <v>1061.46</v>
      </c>
      <c r="I95" s="12"/>
      <c r="J95" s="13"/>
      <c r="K95" s="10" t="s">
        <v>17</v>
      </c>
      <c r="L95" s="14" t="s">
        <v>338</v>
      </c>
      <c r="M95" s="4" t="s">
        <v>442</v>
      </c>
      <c r="N95" s="29"/>
      <c r="O95" s="44"/>
      <c r="P95" s="44"/>
      <c r="Q95" s="44">
        <v>0.1</v>
      </c>
    </row>
    <row r="96" spans="1:17" s="5" customFormat="1" ht="51.75" customHeight="1">
      <c r="A96" s="3">
        <v>89</v>
      </c>
      <c r="B96" s="10" t="s">
        <v>339</v>
      </c>
      <c r="C96" s="8"/>
      <c r="D96" s="10" t="s">
        <v>340</v>
      </c>
      <c r="E96" s="10" t="s">
        <v>341</v>
      </c>
      <c r="F96" s="8">
        <v>2006</v>
      </c>
      <c r="G96" s="8"/>
      <c r="H96" s="11">
        <v>23352.01</v>
      </c>
      <c r="I96" s="12"/>
      <c r="J96" s="13"/>
      <c r="K96" s="10" t="s">
        <v>17</v>
      </c>
      <c r="L96" s="14" t="s">
        <v>342</v>
      </c>
      <c r="M96" s="4" t="s">
        <v>442</v>
      </c>
      <c r="N96" s="29"/>
      <c r="O96" s="44"/>
      <c r="P96" s="44"/>
      <c r="Q96" s="44">
        <v>2.2</v>
      </c>
    </row>
    <row r="97" spans="1:17" s="5" customFormat="1" ht="51.75" customHeight="1">
      <c r="A97" s="3">
        <v>90</v>
      </c>
      <c r="B97" s="10" t="s">
        <v>343</v>
      </c>
      <c r="C97" s="8"/>
      <c r="D97" s="10" t="s">
        <v>344</v>
      </c>
      <c r="E97" s="10" t="s">
        <v>345</v>
      </c>
      <c r="F97" s="8">
        <v>2006</v>
      </c>
      <c r="G97" s="8"/>
      <c r="H97" s="11">
        <v>8491.64</v>
      </c>
      <c r="I97" s="12"/>
      <c r="J97" s="13"/>
      <c r="K97" s="10" t="s">
        <v>17</v>
      </c>
      <c r="L97" s="14" t="s">
        <v>346</v>
      </c>
      <c r="M97" s="4" t="s">
        <v>442</v>
      </c>
      <c r="N97" s="29"/>
      <c r="O97" s="44"/>
      <c r="P97" s="44"/>
      <c r="Q97" s="44">
        <v>0.8</v>
      </c>
    </row>
    <row r="98" spans="1:17" s="5" customFormat="1" ht="51.75" customHeight="1">
      <c r="A98" s="3">
        <v>91</v>
      </c>
      <c r="B98" s="10" t="s">
        <v>347</v>
      </c>
      <c r="C98" s="8"/>
      <c r="D98" s="10" t="s">
        <v>348</v>
      </c>
      <c r="E98" s="10" t="s">
        <v>5</v>
      </c>
      <c r="F98" s="8">
        <v>2006</v>
      </c>
      <c r="G98" s="8"/>
      <c r="H98" s="11">
        <v>32635.47</v>
      </c>
      <c r="I98" s="12"/>
      <c r="J98" s="13"/>
      <c r="K98" s="10" t="s">
        <v>17</v>
      </c>
      <c r="L98" s="14" t="s">
        <v>349</v>
      </c>
      <c r="M98" s="4" t="s">
        <v>442</v>
      </c>
      <c r="N98" s="29"/>
      <c r="O98" s="44">
        <v>0.7</v>
      </c>
      <c r="P98" s="44"/>
      <c r="Q98" s="44">
        <v>0.5</v>
      </c>
    </row>
    <row r="99" spans="1:17" s="28" customFormat="1" ht="51.75" customHeight="1">
      <c r="A99" s="3">
        <v>92</v>
      </c>
      <c r="B99" s="10" t="s">
        <v>350</v>
      </c>
      <c r="C99" s="8"/>
      <c r="D99" s="10" t="s">
        <v>45</v>
      </c>
      <c r="E99" s="10" t="s">
        <v>351</v>
      </c>
      <c r="F99" s="8">
        <v>2006</v>
      </c>
      <c r="G99" s="8"/>
      <c r="H99" s="11">
        <v>27328.19</v>
      </c>
      <c r="I99" s="12"/>
      <c r="J99" s="13"/>
      <c r="K99" s="10" t="s">
        <v>17</v>
      </c>
      <c r="L99" s="14" t="s">
        <v>352</v>
      </c>
      <c r="M99" s="27" t="s">
        <v>442</v>
      </c>
      <c r="N99" s="31">
        <v>440000</v>
      </c>
      <c r="O99" s="46">
        <v>0.7</v>
      </c>
      <c r="P99" s="46"/>
      <c r="Q99" s="46"/>
    </row>
    <row r="100" spans="1:17" s="5" customFormat="1" ht="51.75" customHeight="1">
      <c r="A100" s="3">
        <v>93</v>
      </c>
      <c r="B100" s="10" t="s">
        <v>353</v>
      </c>
      <c r="C100" s="8"/>
      <c r="D100" s="10" t="s">
        <v>354</v>
      </c>
      <c r="E100" s="10" t="s">
        <v>6</v>
      </c>
      <c r="F100" s="8">
        <v>2006</v>
      </c>
      <c r="G100" s="8"/>
      <c r="H100" s="11">
        <v>11712.08</v>
      </c>
      <c r="I100" s="12"/>
      <c r="J100" s="13"/>
      <c r="K100" s="10" t="s">
        <v>17</v>
      </c>
      <c r="L100" s="14" t="s">
        <v>355</v>
      </c>
      <c r="M100" s="4" t="s">
        <v>442</v>
      </c>
      <c r="N100" s="29"/>
      <c r="O100" s="44">
        <v>0.3</v>
      </c>
      <c r="P100" s="44">
        <v>1.5</v>
      </c>
      <c r="Q100" s="44"/>
    </row>
    <row r="101" spans="1:17" s="5" customFormat="1" ht="51.75" customHeight="1">
      <c r="A101" s="3">
        <v>94</v>
      </c>
      <c r="B101" s="10" t="s">
        <v>356</v>
      </c>
      <c r="C101" s="8"/>
      <c r="D101" s="10" t="s">
        <v>271</v>
      </c>
      <c r="E101" s="10" t="s">
        <v>357</v>
      </c>
      <c r="F101" s="8">
        <v>2006</v>
      </c>
      <c r="G101" s="8"/>
      <c r="H101" s="11"/>
      <c r="I101" s="12"/>
      <c r="J101" s="13"/>
      <c r="K101" s="10" t="s">
        <v>17</v>
      </c>
      <c r="L101" s="14" t="s">
        <v>358</v>
      </c>
      <c r="M101" s="4" t="s">
        <v>442</v>
      </c>
      <c r="N101" s="29"/>
      <c r="O101" s="44"/>
      <c r="P101" s="44">
        <v>0.2</v>
      </c>
      <c r="Q101" s="44"/>
    </row>
    <row r="102" spans="1:17" s="5" customFormat="1" ht="51.75" customHeight="1">
      <c r="A102" s="3">
        <v>95</v>
      </c>
      <c r="B102" s="10" t="s">
        <v>359</v>
      </c>
      <c r="C102" s="8"/>
      <c r="D102" s="10" t="s">
        <v>29</v>
      </c>
      <c r="E102" s="10" t="s">
        <v>7</v>
      </c>
      <c r="F102" s="8">
        <v>2006</v>
      </c>
      <c r="G102" s="8"/>
      <c r="H102" s="11"/>
      <c r="I102" s="12"/>
      <c r="J102" s="13"/>
      <c r="K102" s="10" t="s">
        <v>17</v>
      </c>
      <c r="L102" s="14" t="s">
        <v>360</v>
      </c>
      <c r="M102" s="4" t="s">
        <v>442</v>
      </c>
      <c r="N102" s="29"/>
      <c r="O102" s="44"/>
      <c r="P102" s="44">
        <v>0.5</v>
      </c>
      <c r="Q102" s="44"/>
    </row>
    <row r="103" spans="1:17" s="5" customFormat="1" ht="51.75" customHeight="1">
      <c r="A103" s="3">
        <v>96</v>
      </c>
      <c r="B103" s="10" t="s">
        <v>361</v>
      </c>
      <c r="C103" s="10"/>
      <c r="D103" s="10" t="s">
        <v>362</v>
      </c>
      <c r="E103" s="10" t="s">
        <v>363</v>
      </c>
      <c r="F103" s="8">
        <v>2006</v>
      </c>
      <c r="G103" s="10"/>
      <c r="H103" s="12">
        <v>3904.03</v>
      </c>
      <c r="I103" s="12"/>
      <c r="J103" s="57"/>
      <c r="K103" s="10" t="s">
        <v>17</v>
      </c>
      <c r="L103" s="14" t="s">
        <v>364</v>
      </c>
      <c r="M103" s="4" t="s">
        <v>442</v>
      </c>
      <c r="N103" s="29"/>
      <c r="O103" s="44">
        <v>0.1</v>
      </c>
      <c r="P103" s="44"/>
      <c r="Q103" s="44"/>
    </row>
    <row r="104" spans="1:17" s="5" customFormat="1" ht="51.75" customHeight="1">
      <c r="A104" s="3">
        <v>97</v>
      </c>
      <c r="B104" s="10" t="s">
        <v>365</v>
      </c>
      <c r="C104" s="10"/>
      <c r="D104" s="10" t="s">
        <v>438</v>
      </c>
      <c r="E104" s="10" t="s">
        <v>366</v>
      </c>
      <c r="F104" s="8">
        <v>2006</v>
      </c>
      <c r="G104" s="10"/>
      <c r="H104" s="12">
        <v>1592.19</v>
      </c>
      <c r="I104" s="12"/>
      <c r="J104" s="57"/>
      <c r="K104" s="10" t="s">
        <v>17</v>
      </c>
      <c r="L104" s="14" t="s">
        <v>367</v>
      </c>
      <c r="M104" s="4" t="s">
        <v>442</v>
      </c>
      <c r="N104" s="29"/>
      <c r="O104" s="44"/>
      <c r="P104" s="44"/>
      <c r="Q104" s="44">
        <v>0.15</v>
      </c>
    </row>
    <row r="105" spans="1:17" s="5" customFormat="1" ht="51.75" customHeight="1">
      <c r="A105" s="3">
        <v>98</v>
      </c>
      <c r="B105" s="10" t="s">
        <v>368</v>
      </c>
      <c r="C105" s="10"/>
      <c r="D105" s="10" t="s">
        <v>369</v>
      </c>
      <c r="E105" s="10" t="s">
        <v>370</v>
      </c>
      <c r="F105" s="8">
        <v>2006</v>
      </c>
      <c r="G105" s="10"/>
      <c r="H105" s="12">
        <v>57934.25</v>
      </c>
      <c r="I105" s="12"/>
      <c r="J105" s="57"/>
      <c r="K105" s="10" t="s">
        <v>17</v>
      </c>
      <c r="L105" s="14" t="s">
        <v>371</v>
      </c>
      <c r="M105" s="4" t="s">
        <v>442</v>
      </c>
      <c r="N105" s="29"/>
      <c r="O105" s="44">
        <v>0.2</v>
      </c>
      <c r="P105" s="44"/>
      <c r="Q105" s="44">
        <v>0.15</v>
      </c>
    </row>
    <row r="106" spans="1:17" s="5" customFormat="1" ht="51.75" customHeight="1">
      <c r="A106" s="3">
        <v>99</v>
      </c>
      <c r="B106" s="10" t="s">
        <v>372</v>
      </c>
      <c r="C106" s="10"/>
      <c r="D106" s="10" t="s">
        <v>373</v>
      </c>
      <c r="E106" s="10" t="s">
        <v>374</v>
      </c>
      <c r="F106" s="8">
        <v>2006</v>
      </c>
      <c r="G106" s="10"/>
      <c r="H106" s="12">
        <v>15616.11</v>
      </c>
      <c r="I106" s="12"/>
      <c r="J106" s="57"/>
      <c r="K106" s="10" t="s">
        <v>17</v>
      </c>
      <c r="L106" s="14" t="s">
        <v>375</v>
      </c>
      <c r="M106" s="4" t="s">
        <v>442</v>
      </c>
      <c r="N106" s="29"/>
      <c r="O106" s="44">
        <v>0.4</v>
      </c>
      <c r="P106" s="44"/>
      <c r="Q106" s="44"/>
    </row>
    <row r="107" spans="1:17" s="5" customFormat="1" ht="51.75" customHeight="1">
      <c r="A107" s="3">
        <v>100</v>
      </c>
      <c r="B107" s="10" t="s">
        <v>376</v>
      </c>
      <c r="C107" s="10"/>
      <c r="D107" s="10" t="s">
        <v>377</v>
      </c>
      <c r="E107" s="10" t="s">
        <v>378</v>
      </c>
      <c r="F107" s="8">
        <v>2006</v>
      </c>
      <c r="G107" s="10"/>
      <c r="H107" s="12">
        <v>9553.1</v>
      </c>
      <c r="I107" s="12"/>
      <c r="J107" s="57"/>
      <c r="K107" s="10" t="s">
        <v>17</v>
      </c>
      <c r="L107" s="14" t="s">
        <v>379</v>
      </c>
      <c r="M107" s="4" t="s">
        <v>442</v>
      </c>
      <c r="N107" s="29"/>
      <c r="O107" s="44"/>
      <c r="P107" s="44"/>
      <c r="Q107" s="44">
        <v>0.9</v>
      </c>
    </row>
    <row r="108" spans="1:17" s="5" customFormat="1" ht="51.75" customHeight="1">
      <c r="A108" s="3">
        <v>101</v>
      </c>
      <c r="B108" s="10" t="s">
        <v>380</v>
      </c>
      <c r="C108" s="10"/>
      <c r="D108" s="10" t="s">
        <v>381</v>
      </c>
      <c r="E108" s="10" t="s">
        <v>382</v>
      </c>
      <c r="F108" s="8">
        <v>2006</v>
      </c>
      <c r="G108" s="10"/>
      <c r="H108" s="12">
        <v>3184.37</v>
      </c>
      <c r="I108" s="12"/>
      <c r="J108" s="57"/>
      <c r="K108" s="10" t="s">
        <v>17</v>
      </c>
      <c r="L108" s="14" t="s">
        <v>383</v>
      </c>
      <c r="M108" s="4" t="s">
        <v>442</v>
      </c>
      <c r="N108" s="29"/>
      <c r="O108" s="44"/>
      <c r="P108" s="44"/>
      <c r="Q108" s="44">
        <v>0.3</v>
      </c>
    </row>
    <row r="109" spans="1:17" s="5" customFormat="1" ht="51.75" customHeight="1">
      <c r="A109" s="3">
        <v>102</v>
      </c>
      <c r="B109" s="10" t="s">
        <v>384</v>
      </c>
      <c r="C109" s="10"/>
      <c r="D109" s="10" t="s">
        <v>271</v>
      </c>
      <c r="E109" s="10" t="s">
        <v>385</v>
      </c>
      <c r="F109" s="8">
        <v>2006</v>
      </c>
      <c r="G109" s="10"/>
      <c r="H109" s="12"/>
      <c r="I109" s="12"/>
      <c r="J109" s="57"/>
      <c r="K109" s="10" t="s">
        <v>17</v>
      </c>
      <c r="L109" s="14" t="s">
        <v>386</v>
      </c>
      <c r="M109" s="4" t="s">
        <v>442</v>
      </c>
      <c r="N109" s="29"/>
      <c r="O109" s="44"/>
      <c r="P109" s="44">
        <v>0.2</v>
      </c>
      <c r="Q109" s="44"/>
    </row>
    <row r="110" spans="1:17" s="5" customFormat="1" ht="51.75" customHeight="1">
      <c r="A110" s="3">
        <v>103</v>
      </c>
      <c r="B110" s="10" t="s">
        <v>387</v>
      </c>
      <c r="C110" s="10"/>
      <c r="D110" s="10" t="s">
        <v>29</v>
      </c>
      <c r="E110" s="10" t="s">
        <v>388</v>
      </c>
      <c r="F110" s="8">
        <v>2006</v>
      </c>
      <c r="G110" s="10"/>
      <c r="H110" s="12"/>
      <c r="I110" s="12"/>
      <c r="J110" s="57"/>
      <c r="K110" s="10" t="s">
        <v>17</v>
      </c>
      <c r="L110" s="14" t="s">
        <v>389</v>
      </c>
      <c r="M110" s="4" t="s">
        <v>442</v>
      </c>
      <c r="N110" s="29"/>
      <c r="O110" s="44"/>
      <c r="P110" s="44">
        <v>0.5</v>
      </c>
      <c r="Q110" s="44"/>
    </row>
    <row r="111" spans="1:17" s="5" customFormat="1" ht="51.75" customHeight="1">
      <c r="A111" s="3">
        <v>104</v>
      </c>
      <c r="B111" s="10" t="s">
        <v>390</v>
      </c>
      <c r="C111" s="10"/>
      <c r="D111" s="10" t="s">
        <v>391</v>
      </c>
      <c r="E111" s="10" t="s">
        <v>392</v>
      </c>
      <c r="F111" s="8">
        <v>2006</v>
      </c>
      <c r="G111" s="10"/>
      <c r="H111" s="12">
        <v>2122.91</v>
      </c>
      <c r="I111" s="12"/>
      <c r="J111" s="57"/>
      <c r="K111" s="10" t="s">
        <v>17</v>
      </c>
      <c r="L111" s="14" t="s">
        <v>393</v>
      </c>
      <c r="M111" s="4" t="s">
        <v>442</v>
      </c>
      <c r="N111" s="29"/>
      <c r="O111" s="44"/>
      <c r="P111" s="44"/>
      <c r="Q111" s="44">
        <v>0.2</v>
      </c>
    </row>
    <row r="112" spans="1:17" s="5" customFormat="1" ht="51.75" customHeight="1">
      <c r="A112" s="3">
        <v>105</v>
      </c>
      <c r="B112" s="10" t="s">
        <v>394</v>
      </c>
      <c r="C112" s="10"/>
      <c r="D112" s="10" t="s">
        <v>395</v>
      </c>
      <c r="E112" s="10" t="s">
        <v>396</v>
      </c>
      <c r="F112" s="8">
        <v>2006</v>
      </c>
      <c r="G112" s="10"/>
      <c r="H112" s="12">
        <v>1061.46</v>
      </c>
      <c r="I112" s="12"/>
      <c r="J112" s="57"/>
      <c r="K112" s="10" t="s">
        <v>17</v>
      </c>
      <c r="L112" s="14" t="s">
        <v>397</v>
      </c>
      <c r="M112" s="4" t="s">
        <v>442</v>
      </c>
      <c r="N112" s="29"/>
      <c r="O112" s="44"/>
      <c r="P112" s="44"/>
      <c r="Q112" s="44">
        <v>0.1</v>
      </c>
    </row>
    <row r="113" spans="1:17" s="5" customFormat="1" ht="51.75" customHeight="1">
      <c r="A113" s="3">
        <v>106</v>
      </c>
      <c r="B113" s="10" t="s">
        <v>398</v>
      </c>
      <c r="C113" s="10"/>
      <c r="D113" s="10" t="s">
        <v>295</v>
      </c>
      <c r="E113" s="10" t="s">
        <v>399</v>
      </c>
      <c r="F113" s="8">
        <v>2006</v>
      </c>
      <c r="G113" s="10"/>
      <c r="H113" s="12">
        <v>14896.45</v>
      </c>
      <c r="I113" s="12"/>
      <c r="J113" s="57"/>
      <c r="K113" s="10" t="s">
        <v>17</v>
      </c>
      <c r="L113" s="14" t="s">
        <v>400</v>
      </c>
      <c r="M113" s="4" t="s">
        <v>442</v>
      </c>
      <c r="N113" s="29"/>
      <c r="O113" s="44">
        <v>0.3</v>
      </c>
      <c r="P113" s="44"/>
      <c r="Q113" s="44">
        <v>0.3</v>
      </c>
    </row>
    <row r="114" spans="1:17" s="5" customFormat="1" ht="51.75" customHeight="1">
      <c r="A114" s="3">
        <v>107</v>
      </c>
      <c r="B114" s="10" t="s">
        <v>401</v>
      </c>
      <c r="C114" s="10"/>
      <c r="D114" s="10" t="s">
        <v>402</v>
      </c>
      <c r="E114" s="10" t="s">
        <v>8</v>
      </c>
      <c r="F114" s="8">
        <v>2006</v>
      </c>
      <c r="G114" s="10"/>
      <c r="H114" s="12">
        <v>3184.37</v>
      </c>
      <c r="I114" s="12"/>
      <c r="J114" s="57"/>
      <c r="K114" s="10" t="s">
        <v>17</v>
      </c>
      <c r="L114" s="14" t="s">
        <v>403</v>
      </c>
      <c r="M114" s="4" t="s">
        <v>442</v>
      </c>
      <c r="N114" s="29"/>
      <c r="O114" s="44"/>
      <c r="P114" s="44"/>
      <c r="Q114" s="44">
        <v>0.3</v>
      </c>
    </row>
    <row r="115" spans="1:17" s="5" customFormat="1" ht="51.75" customHeight="1">
      <c r="A115" s="3">
        <v>108</v>
      </c>
      <c r="B115" s="10" t="s">
        <v>404</v>
      </c>
      <c r="C115" s="10"/>
      <c r="D115" s="10" t="s">
        <v>405</v>
      </c>
      <c r="E115" s="10" t="s">
        <v>406</v>
      </c>
      <c r="F115" s="8">
        <v>2006</v>
      </c>
      <c r="G115" s="10"/>
      <c r="H115" s="12">
        <v>9553.1</v>
      </c>
      <c r="I115" s="12"/>
      <c r="J115" s="57"/>
      <c r="K115" s="10" t="s">
        <v>17</v>
      </c>
      <c r="L115" s="14" t="s">
        <v>407</v>
      </c>
      <c r="M115" s="4" t="s">
        <v>442</v>
      </c>
      <c r="N115" s="29"/>
      <c r="O115" s="44"/>
      <c r="P115" s="44"/>
      <c r="Q115" s="44">
        <v>0.9</v>
      </c>
    </row>
    <row r="116" spans="1:17" s="5" customFormat="1" ht="51.75" customHeight="1">
      <c r="A116" s="3">
        <v>109</v>
      </c>
      <c r="B116" s="10" t="s">
        <v>408</v>
      </c>
      <c r="C116" s="10"/>
      <c r="D116" s="10" t="s">
        <v>330</v>
      </c>
      <c r="E116" s="10" t="s">
        <v>9</v>
      </c>
      <c r="F116" s="8">
        <v>2006</v>
      </c>
      <c r="G116" s="10"/>
      <c r="H116" s="12">
        <v>1061.46</v>
      </c>
      <c r="I116" s="12"/>
      <c r="J116" s="57"/>
      <c r="K116" s="10" t="s">
        <v>17</v>
      </c>
      <c r="L116" s="14" t="s">
        <v>409</v>
      </c>
      <c r="M116" s="4" t="s">
        <v>442</v>
      </c>
      <c r="N116" s="29"/>
      <c r="O116" s="44"/>
      <c r="P116" s="44"/>
      <c r="Q116" s="44">
        <v>0.1</v>
      </c>
    </row>
    <row r="117" spans="1:17" s="5" customFormat="1" ht="51.75" customHeight="1">
      <c r="A117" s="3">
        <v>110</v>
      </c>
      <c r="B117" s="10" t="s">
        <v>410</v>
      </c>
      <c r="C117" s="10"/>
      <c r="D117" s="10" t="s">
        <v>411</v>
      </c>
      <c r="E117" s="10" t="s">
        <v>412</v>
      </c>
      <c r="F117" s="8">
        <v>2006</v>
      </c>
      <c r="G117" s="10"/>
      <c r="H117" s="12">
        <v>530.73</v>
      </c>
      <c r="I117" s="12"/>
      <c r="J117" s="57"/>
      <c r="K117" s="10" t="s">
        <v>17</v>
      </c>
      <c r="L117" s="14" t="s">
        <v>413</v>
      </c>
      <c r="M117" s="4" t="s">
        <v>442</v>
      </c>
      <c r="N117" s="29"/>
      <c r="O117" s="44"/>
      <c r="P117" s="44"/>
      <c r="Q117" s="44">
        <v>0.05</v>
      </c>
    </row>
    <row r="118" spans="1:17" s="5" customFormat="1" ht="51.75" customHeight="1">
      <c r="A118" s="3">
        <v>111</v>
      </c>
      <c r="B118" s="10" t="s">
        <v>455</v>
      </c>
      <c r="C118" s="8"/>
      <c r="D118" s="10" t="s">
        <v>267</v>
      </c>
      <c r="E118" s="10" t="s">
        <v>414</v>
      </c>
      <c r="F118" s="8">
        <v>2006</v>
      </c>
      <c r="G118" s="8"/>
      <c r="H118" s="11"/>
      <c r="I118" s="12"/>
      <c r="J118" s="13"/>
      <c r="K118" s="10" t="s">
        <v>17</v>
      </c>
      <c r="L118" s="14" t="s">
        <v>415</v>
      </c>
      <c r="M118" s="4" t="s">
        <v>442</v>
      </c>
      <c r="N118" s="29"/>
      <c r="O118" s="44"/>
      <c r="P118" s="44">
        <v>0.15</v>
      </c>
      <c r="Q118" s="44"/>
    </row>
    <row r="119" spans="1:17" s="5" customFormat="1" ht="51.75" customHeight="1">
      <c r="A119" s="3">
        <v>112</v>
      </c>
      <c r="B119" s="10" t="s">
        <v>456</v>
      </c>
      <c r="C119" s="8"/>
      <c r="D119" s="10" t="s">
        <v>416</v>
      </c>
      <c r="E119" s="10" t="s">
        <v>417</v>
      </c>
      <c r="F119" s="8">
        <v>2006</v>
      </c>
      <c r="G119" s="8"/>
      <c r="H119" s="11">
        <v>32904.92</v>
      </c>
      <c r="I119" s="12"/>
      <c r="J119" s="13"/>
      <c r="K119" s="10" t="s">
        <v>17</v>
      </c>
      <c r="L119" s="14" t="s">
        <v>418</v>
      </c>
      <c r="M119" s="4" t="s">
        <v>442</v>
      </c>
      <c r="N119" s="29"/>
      <c r="O119" s="44"/>
      <c r="P119" s="44"/>
      <c r="Q119" s="44">
        <v>0.78</v>
      </c>
    </row>
    <row r="120" spans="1:17" s="5" customFormat="1" ht="51.75" customHeight="1">
      <c r="A120" s="3">
        <v>113</v>
      </c>
      <c r="B120" s="84" t="s">
        <v>457</v>
      </c>
      <c r="C120" s="85"/>
      <c r="D120" s="84" t="s">
        <v>450</v>
      </c>
      <c r="E120" s="84" t="s">
        <v>449</v>
      </c>
      <c r="F120" s="85"/>
      <c r="G120" s="85"/>
      <c r="H120" s="86"/>
      <c r="I120" s="87"/>
      <c r="J120" s="88"/>
      <c r="K120" s="84" t="s">
        <v>17</v>
      </c>
      <c r="L120" s="89"/>
      <c r="M120" s="4" t="s">
        <v>451</v>
      </c>
      <c r="N120" s="29"/>
      <c r="O120" s="44"/>
      <c r="P120" s="44"/>
      <c r="Q120" s="44"/>
    </row>
    <row r="121" spans="1:17" s="19" customFormat="1" ht="63.75">
      <c r="A121" s="3">
        <v>114</v>
      </c>
      <c r="B121" s="10"/>
      <c r="C121" s="65"/>
      <c r="D121" s="66" t="s">
        <v>432</v>
      </c>
      <c r="E121" s="67" t="s">
        <v>431</v>
      </c>
      <c r="F121" s="68">
        <v>38687</v>
      </c>
      <c r="G121" s="69">
        <v>416773.21</v>
      </c>
      <c r="H121" s="69">
        <f>756199.8+33842.67</f>
        <v>790042.4700000001</v>
      </c>
      <c r="I121" s="69">
        <v>339426.59</v>
      </c>
      <c r="J121" s="70"/>
      <c r="K121" s="65"/>
      <c r="L121" s="70">
        <v>1101030007</v>
      </c>
      <c r="M121" s="20" t="s">
        <v>433</v>
      </c>
      <c r="N121" s="43" t="s">
        <v>430</v>
      </c>
      <c r="O121" s="49">
        <v>0.735</v>
      </c>
      <c r="P121" s="49"/>
      <c r="Q121" s="52">
        <v>0.485</v>
      </c>
    </row>
    <row r="122" spans="1:17" s="91" customFormat="1" ht="81.75" customHeight="1">
      <c r="A122" s="3">
        <v>115</v>
      </c>
      <c r="B122" s="92"/>
      <c r="C122" s="93"/>
      <c r="D122" s="92" t="s">
        <v>468</v>
      </c>
      <c r="E122" s="92" t="s">
        <v>471</v>
      </c>
      <c r="F122" s="93"/>
      <c r="G122" s="93"/>
      <c r="H122" s="94"/>
      <c r="I122" s="95"/>
      <c r="J122" s="96"/>
      <c r="K122" s="92" t="s">
        <v>17</v>
      </c>
      <c r="L122" s="97"/>
      <c r="M122" s="98" t="s">
        <v>469</v>
      </c>
      <c r="N122" s="99" t="s">
        <v>472</v>
      </c>
      <c r="O122" s="90"/>
      <c r="P122" s="90"/>
      <c r="Q122" s="90"/>
    </row>
    <row r="123" spans="1:18" ht="18">
      <c r="A123" s="1"/>
      <c r="B123" s="71"/>
      <c r="C123" s="71"/>
      <c r="D123" s="71"/>
      <c r="E123" s="71"/>
      <c r="F123" s="71"/>
      <c r="G123" s="71"/>
      <c r="H123" s="72"/>
      <c r="I123" s="73"/>
      <c r="J123" s="73"/>
      <c r="K123" s="73"/>
      <c r="L123" s="73"/>
      <c r="O123" s="50">
        <f>SUM(O8:O120)</f>
        <v>41.84000000000001</v>
      </c>
      <c r="P123" s="50">
        <f>SUM(P8:P120)</f>
        <v>38.20999999999999</v>
      </c>
      <c r="Q123" s="50">
        <f>SUM(Q8:Q120)</f>
        <v>27.580000000000005</v>
      </c>
      <c r="R123" s="53">
        <f>SUM(O123:Q123)</f>
        <v>107.63</v>
      </c>
    </row>
    <row r="124" spans="1:12" ht="18">
      <c r="A124" s="1"/>
      <c r="B124" s="71"/>
      <c r="C124" s="71"/>
      <c r="D124" s="76"/>
      <c r="E124" s="74"/>
      <c r="F124" s="71"/>
      <c r="G124" s="71"/>
      <c r="H124" s="75">
        <f>SUM(H8:H120)</f>
        <v>12933400.969999997</v>
      </c>
      <c r="I124" s="75"/>
      <c r="J124" s="73"/>
      <c r="K124" s="73"/>
      <c r="L124" s="73"/>
    </row>
    <row r="125" spans="1:12" ht="18">
      <c r="A125" s="1"/>
      <c r="B125" s="71"/>
      <c r="C125" s="71"/>
      <c r="E125" s="74"/>
      <c r="F125" s="71"/>
      <c r="G125" s="71"/>
      <c r="H125" s="72"/>
      <c r="I125" s="73"/>
      <c r="J125" s="73"/>
      <c r="K125" s="73"/>
      <c r="L125" s="73"/>
    </row>
    <row r="126" spans="1:12" ht="18">
      <c r="A126" s="1"/>
      <c r="B126" s="71"/>
      <c r="C126" s="71"/>
      <c r="D126" s="76"/>
      <c r="E126" s="74"/>
      <c r="F126" s="71"/>
      <c r="G126" s="71"/>
      <c r="H126" s="72"/>
      <c r="I126" s="73"/>
      <c r="J126" s="73"/>
      <c r="K126" s="73"/>
      <c r="L126" s="73"/>
    </row>
    <row r="127" spans="1:12" ht="57" customHeight="1">
      <c r="A127" s="1"/>
      <c r="B127" s="116" t="s">
        <v>465</v>
      </c>
      <c r="C127" s="116"/>
      <c r="D127" s="76"/>
      <c r="E127" s="74"/>
      <c r="F127" s="71"/>
      <c r="G127" s="71"/>
      <c r="H127" s="72"/>
      <c r="I127" s="73"/>
      <c r="J127" s="73"/>
      <c r="K127" s="83" t="s">
        <v>467</v>
      </c>
      <c r="L127" s="73"/>
    </row>
    <row r="128" spans="1:12" ht="18">
      <c r="A128" s="1"/>
      <c r="B128" s="71"/>
      <c r="C128" s="71"/>
      <c r="D128" s="76"/>
      <c r="E128" s="74"/>
      <c r="F128" s="71"/>
      <c r="G128" s="71"/>
      <c r="H128" s="72"/>
      <c r="I128" s="73"/>
      <c r="J128" s="73"/>
      <c r="K128" s="73"/>
      <c r="L128" s="73"/>
    </row>
    <row r="129" spans="1:12" ht="18">
      <c r="A129" s="1"/>
      <c r="B129" s="71"/>
      <c r="C129" s="71"/>
      <c r="D129" s="76"/>
      <c r="E129" s="74"/>
      <c r="F129" s="71"/>
      <c r="G129" s="71"/>
      <c r="H129" s="72"/>
      <c r="I129" s="73"/>
      <c r="J129" s="73"/>
      <c r="K129" s="73"/>
      <c r="L129" s="73"/>
    </row>
    <row r="130" spans="1:12" ht="18">
      <c r="A130" s="1"/>
      <c r="B130" s="71"/>
      <c r="C130" s="71"/>
      <c r="D130" s="76"/>
      <c r="E130" s="74"/>
      <c r="F130" s="71"/>
      <c r="G130" s="71"/>
      <c r="H130" s="72"/>
      <c r="I130" s="73"/>
      <c r="J130" s="73"/>
      <c r="K130" s="73"/>
      <c r="L130" s="73"/>
    </row>
    <row r="131" spans="1:12" ht="18">
      <c r="A131" s="1"/>
      <c r="B131" s="71"/>
      <c r="C131" s="71"/>
      <c r="D131" s="76"/>
      <c r="E131" s="74"/>
      <c r="F131" s="71"/>
      <c r="G131" s="71"/>
      <c r="H131" s="72"/>
      <c r="I131" s="73"/>
      <c r="J131" s="73"/>
      <c r="K131" s="73"/>
      <c r="L131" s="73"/>
    </row>
    <row r="132" spans="1:12" ht="18">
      <c r="A132" s="1"/>
      <c r="B132" s="71"/>
      <c r="C132" s="71"/>
      <c r="D132" s="76"/>
      <c r="E132" s="74"/>
      <c r="F132" s="71"/>
      <c r="G132" s="71"/>
      <c r="H132" s="72"/>
      <c r="I132" s="73"/>
      <c r="J132" s="73"/>
      <c r="K132" s="73"/>
      <c r="L132" s="73"/>
    </row>
    <row r="133" spans="2:12" ht="18">
      <c r="B133" s="73"/>
      <c r="C133" s="73"/>
      <c r="D133" s="77"/>
      <c r="E133" s="77"/>
      <c r="F133" s="73"/>
      <c r="G133" s="73"/>
      <c r="H133" s="78"/>
      <c r="I133" s="73"/>
      <c r="J133" s="73"/>
      <c r="K133" s="73"/>
      <c r="L133" s="73"/>
    </row>
    <row r="134" spans="2:12" ht="18">
      <c r="B134" s="73" t="s">
        <v>443</v>
      </c>
      <c r="C134" s="73">
        <v>28.065</v>
      </c>
      <c r="D134" s="73"/>
      <c r="E134" s="73"/>
      <c r="F134" s="73"/>
      <c r="G134" s="73"/>
      <c r="H134" s="78"/>
      <c r="I134" s="73"/>
      <c r="J134" s="73"/>
      <c r="K134" s="73"/>
      <c r="L134" s="73"/>
    </row>
    <row r="135" spans="2:12" ht="18">
      <c r="B135" s="73" t="s">
        <v>444</v>
      </c>
      <c r="C135" s="73">
        <v>41.575</v>
      </c>
      <c r="D135" s="73"/>
      <c r="E135" s="73"/>
      <c r="F135" s="73"/>
      <c r="G135" s="73"/>
      <c r="H135" s="78"/>
      <c r="I135" s="73"/>
      <c r="J135" s="73"/>
      <c r="K135" s="73"/>
      <c r="L135" s="73"/>
    </row>
    <row r="136" spans="2:12" ht="18">
      <c r="B136" s="73" t="s">
        <v>445</v>
      </c>
      <c r="C136" s="73">
        <v>38.21</v>
      </c>
      <c r="D136" s="73"/>
      <c r="E136" s="73"/>
      <c r="F136" s="73"/>
      <c r="G136" s="73"/>
      <c r="H136" s="78"/>
      <c r="I136" s="73"/>
      <c r="J136" s="73"/>
      <c r="K136" s="73"/>
      <c r="L136" s="73"/>
    </row>
    <row r="137" spans="2:12" ht="18">
      <c r="B137" s="73"/>
      <c r="C137" s="73"/>
      <c r="D137" s="73"/>
      <c r="E137" s="73"/>
      <c r="F137" s="73"/>
      <c r="G137" s="73"/>
      <c r="H137" s="78"/>
      <c r="I137" s="73"/>
      <c r="J137" s="73"/>
      <c r="K137" s="73"/>
      <c r="L137" s="73"/>
    </row>
    <row r="138" spans="2:12" ht="18">
      <c r="B138" s="73"/>
      <c r="C138" s="73"/>
      <c r="D138" s="73"/>
      <c r="E138" s="73"/>
      <c r="F138" s="73"/>
      <c r="G138" s="73"/>
      <c r="H138" s="78"/>
      <c r="I138" s="73"/>
      <c r="J138" s="73"/>
      <c r="K138" s="73"/>
      <c r="L138" s="73"/>
    </row>
    <row r="139" spans="2:12" ht="18">
      <c r="B139" s="73"/>
      <c r="C139" s="73"/>
      <c r="D139" s="73"/>
      <c r="E139" s="73"/>
      <c r="F139" s="73"/>
      <c r="G139" s="73"/>
      <c r="H139" s="78"/>
      <c r="I139" s="73"/>
      <c r="J139" s="73"/>
      <c r="K139" s="73"/>
      <c r="L139" s="73"/>
    </row>
    <row r="140" spans="2:12" ht="18">
      <c r="B140" s="73"/>
      <c r="C140" s="73"/>
      <c r="D140" s="73"/>
      <c r="E140" s="73"/>
      <c r="F140" s="73"/>
      <c r="G140" s="73"/>
      <c r="H140" s="78"/>
      <c r="I140" s="73"/>
      <c r="J140" s="73"/>
      <c r="K140" s="73"/>
      <c r="L140" s="73"/>
    </row>
    <row r="141" spans="2:12" ht="18">
      <c r="B141" s="73"/>
      <c r="C141" s="73"/>
      <c r="D141" s="73"/>
      <c r="E141" s="73"/>
      <c r="F141" s="73"/>
      <c r="G141" s="73"/>
      <c r="H141" s="78"/>
      <c r="I141" s="73"/>
      <c r="J141" s="73"/>
      <c r="K141" s="73"/>
      <c r="L141" s="73"/>
    </row>
    <row r="142" spans="2:12" ht="18">
      <c r="B142" s="73"/>
      <c r="C142" s="73"/>
      <c r="D142" s="73"/>
      <c r="E142" s="73"/>
      <c r="F142" s="73"/>
      <c r="G142" s="73"/>
      <c r="H142" s="78"/>
      <c r="I142" s="73"/>
      <c r="J142" s="73"/>
      <c r="K142" s="73"/>
      <c r="L142" s="73"/>
    </row>
    <row r="143" spans="2:12" ht="18">
      <c r="B143" s="73"/>
      <c r="C143" s="73"/>
      <c r="D143" s="73"/>
      <c r="E143" s="73"/>
      <c r="F143" s="73"/>
      <c r="G143" s="73"/>
      <c r="H143" s="78"/>
      <c r="I143" s="73"/>
      <c r="J143" s="73"/>
      <c r="K143" s="73"/>
      <c r="L143" s="73"/>
    </row>
    <row r="144" spans="2:12" ht="18">
      <c r="B144" s="73"/>
      <c r="C144" s="73"/>
      <c r="D144" s="73"/>
      <c r="E144" s="73"/>
      <c r="F144" s="73"/>
      <c r="G144" s="73"/>
      <c r="H144" s="78"/>
      <c r="I144" s="73"/>
      <c r="J144" s="73"/>
      <c r="K144" s="73"/>
      <c r="L144" s="73"/>
    </row>
    <row r="145" spans="2:12" ht="18">
      <c r="B145" s="73"/>
      <c r="C145" s="73"/>
      <c r="D145" s="73"/>
      <c r="E145" s="73"/>
      <c r="F145" s="73"/>
      <c r="G145" s="73"/>
      <c r="H145" s="78"/>
      <c r="I145" s="73"/>
      <c r="J145" s="73"/>
      <c r="K145" s="73"/>
      <c r="L145" s="73"/>
    </row>
    <row r="146" spans="2:12" ht="18">
      <c r="B146" s="73"/>
      <c r="C146" s="73"/>
      <c r="D146" s="73"/>
      <c r="E146" s="73"/>
      <c r="F146" s="73"/>
      <c r="G146" s="73"/>
      <c r="H146" s="78"/>
      <c r="I146" s="73"/>
      <c r="J146" s="73"/>
      <c r="K146" s="73"/>
      <c r="L146" s="73"/>
    </row>
    <row r="147" spans="2:12" ht="18">
      <c r="B147" s="73"/>
      <c r="C147" s="73"/>
      <c r="D147" s="73"/>
      <c r="E147" s="73"/>
      <c r="F147" s="73"/>
      <c r="G147" s="73"/>
      <c r="H147" s="78"/>
      <c r="I147" s="73"/>
      <c r="J147" s="73"/>
      <c r="K147" s="73"/>
      <c r="L147" s="73"/>
    </row>
    <row r="148" spans="2:12" ht="18">
      <c r="B148" s="73"/>
      <c r="C148" s="73"/>
      <c r="D148" s="73"/>
      <c r="E148" s="73"/>
      <c r="F148" s="73"/>
      <c r="G148" s="73"/>
      <c r="H148" s="78"/>
      <c r="I148" s="73"/>
      <c r="J148" s="73"/>
      <c r="K148" s="73"/>
      <c r="L148" s="73"/>
    </row>
    <row r="163" ht="18">
      <c r="C163" t="s">
        <v>447</v>
      </c>
    </row>
    <row r="165" spans="3:5" ht="18">
      <c r="C165" t="s">
        <v>446</v>
      </c>
      <c r="D165" t="s">
        <v>444</v>
      </c>
      <c r="E165" t="s">
        <v>445</v>
      </c>
    </row>
    <row r="167" spans="3:5" ht="18">
      <c r="C167">
        <v>1.4</v>
      </c>
      <c r="D167">
        <v>0.35</v>
      </c>
      <c r="E167">
        <v>0.35</v>
      </c>
    </row>
    <row r="168" spans="3:5" ht="18">
      <c r="C168">
        <v>0.65</v>
      </c>
      <c r="D168">
        <v>0.6</v>
      </c>
      <c r="E168">
        <v>0.5</v>
      </c>
    </row>
    <row r="169" spans="3:5" ht="18">
      <c r="C169">
        <v>0.25</v>
      </c>
      <c r="D169">
        <v>1.6</v>
      </c>
      <c r="E169">
        <v>1</v>
      </c>
    </row>
    <row r="170" spans="3:5" ht="18">
      <c r="C170">
        <v>2</v>
      </c>
      <c r="D170">
        <v>0.7</v>
      </c>
      <c r="E170">
        <v>0.4</v>
      </c>
    </row>
    <row r="171" spans="3:5" ht="18">
      <c r="C171">
        <v>0.15</v>
      </c>
      <c r="D171">
        <v>0.3</v>
      </c>
      <c r="E171">
        <v>0.45</v>
      </c>
    </row>
    <row r="172" spans="3:5" ht="18">
      <c r="C172">
        <v>1.1</v>
      </c>
      <c r="D172">
        <v>1.2</v>
      </c>
      <c r="E172">
        <v>0.5</v>
      </c>
    </row>
    <row r="173" spans="3:5" ht="18">
      <c r="C173">
        <v>0.3</v>
      </c>
      <c r="D173">
        <v>1</v>
      </c>
      <c r="E173">
        <v>0.7</v>
      </c>
    </row>
    <row r="174" spans="3:5" ht="18">
      <c r="C174">
        <v>0.35</v>
      </c>
      <c r="D174">
        <v>0.28</v>
      </c>
      <c r="E174">
        <v>0.2</v>
      </c>
    </row>
    <row r="175" spans="3:5" ht="18">
      <c r="C175">
        <v>2</v>
      </c>
      <c r="D175">
        <v>0.3</v>
      </c>
      <c r="E175">
        <v>0.1</v>
      </c>
    </row>
    <row r="176" spans="3:5" ht="18">
      <c r="C176">
        <v>0.8</v>
      </c>
      <c r="D176">
        <v>1.65</v>
      </c>
      <c r="E176">
        <v>1.7</v>
      </c>
    </row>
    <row r="177" spans="3:5" ht="18">
      <c r="C177">
        <v>0.95</v>
      </c>
      <c r="D177">
        <v>0.33</v>
      </c>
      <c r="E177">
        <v>0.35</v>
      </c>
    </row>
    <row r="178" spans="4:5" ht="18">
      <c r="D178">
        <v>0.85</v>
      </c>
      <c r="E178">
        <v>0.85</v>
      </c>
    </row>
    <row r="179" spans="3:5" ht="18">
      <c r="C179">
        <v>0.78</v>
      </c>
      <c r="D179">
        <v>1.1</v>
      </c>
      <c r="E179">
        <v>0.4</v>
      </c>
    </row>
    <row r="180" spans="3:5" ht="18">
      <c r="C180">
        <f>SUM(C167:C179)</f>
        <v>10.729999999999999</v>
      </c>
      <c r="D180">
        <v>1.2</v>
      </c>
      <c r="E180">
        <v>0.1</v>
      </c>
    </row>
    <row r="181" spans="4:5" ht="18">
      <c r="D181">
        <v>1.8</v>
      </c>
      <c r="E181">
        <v>0.1</v>
      </c>
    </row>
    <row r="182" spans="4:5" ht="18">
      <c r="D182">
        <v>0.2</v>
      </c>
      <c r="E182">
        <v>0.28</v>
      </c>
    </row>
    <row r="183" spans="4:5" ht="18">
      <c r="D183">
        <v>1.1</v>
      </c>
      <c r="E183">
        <v>0.7</v>
      </c>
    </row>
    <row r="184" spans="4:5" ht="18">
      <c r="D184">
        <v>0.8</v>
      </c>
      <c r="E184">
        <v>1.8</v>
      </c>
    </row>
    <row r="185" spans="4:5" ht="18">
      <c r="D185">
        <v>0.3</v>
      </c>
      <c r="E185">
        <v>0.3</v>
      </c>
    </row>
    <row r="186" spans="4:5" ht="18">
      <c r="D186">
        <v>0.8</v>
      </c>
      <c r="E186">
        <v>0.25</v>
      </c>
    </row>
    <row r="187" spans="4:5" ht="18">
      <c r="D187">
        <v>0.85</v>
      </c>
      <c r="E187">
        <v>0.35</v>
      </c>
    </row>
    <row r="188" spans="4:5" ht="18">
      <c r="D188">
        <v>2.1</v>
      </c>
      <c r="E188">
        <v>0.65</v>
      </c>
    </row>
    <row r="189" spans="4:5" ht="18">
      <c r="D189">
        <v>0.35</v>
      </c>
      <c r="E189">
        <v>0.75</v>
      </c>
    </row>
    <row r="190" spans="4:5" ht="18">
      <c r="D190">
        <v>0.2</v>
      </c>
      <c r="E190">
        <v>0.4</v>
      </c>
    </row>
    <row r="191" spans="4:5" ht="18">
      <c r="D191">
        <v>0.75</v>
      </c>
      <c r="E191">
        <v>1.2</v>
      </c>
    </row>
    <row r="192" spans="4:5" ht="18">
      <c r="D192">
        <v>0.28</v>
      </c>
      <c r="E192">
        <v>0.35</v>
      </c>
    </row>
    <row r="193" spans="4:5" ht="18">
      <c r="D193">
        <v>0.2</v>
      </c>
      <c r="E193">
        <v>0.35</v>
      </c>
    </row>
    <row r="194" spans="4:5" ht="18">
      <c r="D194">
        <v>0.6</v>
      </c>
      <c r="E194">
        <v>1</v>
      </c>
    </row>
    <row r="195" spans="4:5" ht="18">
      <c r="D195">
        <v>0.3</v>
      </c>
      <c r="E195">
        <v>0.65</v>
      </c>
    </row>
    <row r="196" spans="4:5" ht="18">
      <c r="D196">
        <v>3.85</v>
      </c>
      <c r="E196">
        <v>1.4</v>
      </c>
    </row>
    <row r="197" spans="4:5" ht="18">
      <c r="D197">
        <v>1</v>
      </c>
      <c r="E197">
        <v>0.4</v>
      </c>
    </row>
    <row r="198" spans="4:5" ht="18">
      <c r="D198">
        <v>2</v>
      </c>
      <c r="E198">
        <v>3.85</v>
      </c>
    </row>
    <row r="199" spans="4:5" ht="18">
      <c r="D199">
        <v>1</v>
      </c>
      <c r="E199">
        <v>1</v>
      </c>
    </row>
    <row r="200" spans="4:5" ht="18">
      <c r="D200">
        <v>1</v>
      </c>
      <c r="E200">
        <v>0.28</v>
      </c>
    </row>
    <row r="201" spans="4:5" ht="18">
      <c r="D201">
        <v>0.75</v>
      </c>
      <c r="E201">
        <v>1.2</v>
      </c>
    </row>
    <row r="202" spans="4:5" ht="18">
      <c r="D202">
        <v>1.5</v>
      </c>
      <c r="E202">
        <v>1</v>
      </c>
    </row>
    <row r="203" spans="4:5" ht="18">
      <c r="D203">
        <v>0.2</v>
      </c>
      <c r="E203">
        <v>1</v>
      </c>
    </row>
    <row r="204" spans="4:5" ht="18">
      <c r="D204">
        <v>1</v>
      </c>
      <c r="E204">
        <v>0.75</v>
      </c>
    </row>
    <row r="205" spans="4:5" ht="18">
      <c r="D205">
        <v>0.65</v>
      </c>
      <c r="E205">
        <v>0.6</v>
      </c>
    </row>
    <row r="206" spans="4:5" ht="18">
      <c r="D206">
        <v>0.8</v>
      </c>
      <c r="E206">
        <v>0.7</v>
      </c>
    </row>
    <row r="207" spans="4:5" ht="18">
      <c r="D207">
        <v>1</v>
      </c>
      <c r="E207">
        <v>0.7</v>
      </c>
    </row>
    <row r="208" spans="4:5" ht="18">
      <c r="D208">
        <v>0.8</v>
      </c>
      <c r="E208">
        <v>0.65</v>
      </c>
    </row>
    <row r="209" spans="4:5" ht="18">
      <c r="D209">
        <f>SUM(D167:D208)</f>
        <v>37.64000000000001</v>
      </c>
      <c r="E209">
        <v>0.25</v>
      </c>
    </row>
    <row r="210" ht="18">
      <c r="E210">
        <v>0.25</v>
      </c>
    </row>
    <row r="211" ht="18">
      <c r="E211">
        <v>0.8</v>
      </c>
    </row>
    <row r="212" ht="18">
      <c r="E212">
        <v>0.15</v>
      </c>
    </row>
    <row r="213" ht="18">
      <c r="E213">
        <v>0.2</v>
      </c>
    </row>
    <row r="214" ht="18">
      <c r="E214">
        <v>0.15</v>
      </c>
    </row>
    <row r="215" ht="18">
      <c r="E215">
        <f>SUM(E167:E214)</f>
        <v>32.059999999999995</v>
      </c>
    </row>
  </sheetData>
  <sheetProtection/>
  <mergeCells count="3">
    <mergeCell ref="A6:L6"/>
    <mergeCell ref="B127:C127"/>
    <mergeCell ref="F1:M1"/>
  </mergeCells>
  <printOptions/>
  <pageMargins left="0.7" right="0.7" top="0.75" bottom="0.75" header="0.3" footer="0.3"/>
  <pageSetup horizontalDpi="600" verticalDpi="600" orientation="landscape" paperSize="9" scale="51" r:id="rId1"/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S215"/>
  <sheetViews>
    <sheetView tabSelected="1" view="pageBreakPreview" zoomScale="86" zoomScaleNormal="68" zoomScaleSheetLayoutView="86" zoomScalePageLayoutView="0" workbookViewId="0" topLeftCell="A38">
      <selection activeCell="A132" sqref="A132:C138"/>
    </sheetView>
  </sheetViews>
  <sheetFormatPr defaultColWidth="9.140625" defaultRowHeight="12.75"/>
  <cols>
    <col min="1" max="1" width="6.57421875" style="0" customWidth="1"/>
    <col min="2" max="2" width="28.8515625" style="0" customWidth="1"/>
    <col min="3" max="3" width="13.00390625" style="0" customWidth="1"/>
    <col min="4" max="4" width="28.140625" style="0" customWidth="1"/>
    <col min="5" max="5" width="35.28125" style="0" bestFit="1" customWidth="1"/>
    <col min="6" max="6" width="15.140625" style="0" customWidth="1"/>
    <col min="7" max="7" width="12.421875" style="0" customWidth="1"/>
    <col min="8" max="8" width="19.28125" style="23" customWidth="1"/>
    <col min="9" max="9" width="15.7109375" style="0" customWidth="1"/>
    <col min="10" max="10" width="12.57421875" style="0" bestFit="1" customWidth="1"/>
    <col min="11" max="11" width="17.8515625" style="0" customWidth="1"/>
    <col min="12" max="12" width="12.28125" style="0" customWidth="1"/>
    <col min="13" max="13" width="45.00390625" style="0" customWidth="1"/>
    <col min="14" max="14" width="15.57421875" style="23" customWidth="1"/>
    <col min="15" max="15" width="18.8515625" style="40" customWidth="1"/>
    <col min="16" max="16" width="12.00390625" style="40" customWidth="1"/>
    <col min="17" max="17" width="10.57421875" style="40" customWidth="1"/>
    <col min="18" max="18" width="10.00390625" style="0" bestFit="1" customWidth="1"/>
  </cols>
  <sheetData>
    <row r="1" spans="1:17" s="2" customFormat="1" ht="38.25" customHeight="1">
      <c r="A1" s="55"/>
      <c r="B1" s="56"/>
      <c r="C1" s="56"/>
      <c r="D1" s="56"/>
      <c r="E1" s="55"/>
      <c r="F1" s="117" t="s">
        <v>10</v>
      </c>
      <c r="G1" s="120"/>
      <c r="H1" s="120"/>
      <c r="I1" s="120"/>
      <c r="J1" s="120"/>
      <c r="K1" s="120"/>
      <c r="L1" s="120"/>
      <c r="M1" s="120"/>
      <c r="N1" s="24"/>
      <c r="O1" s="39"/>
      <c r="P1" s="39"/>
      <c r="Q1" s="39"/>
    </row>
    <row r="2" spans="1:17" s="2" customFormat="1" ht="23.25">
      <c r="A2" s="55"/>
      <c r="B2" s="56"/>
      <c r="C2" s="56"/>
      <c r="D2" s="56"/>
      <c r="E2" s="55"/>
      <c r="F2" s="117" t="s">
        <v>460</v>
      </c>
      <c r="G2" s="117"/>
      <c r="H2" s="117"/>
      <c r="I2" s="117"/>
      <c r="J2" s="117"/>
      <c r="K2" s="117"/>
      <c r="L2" s="117"/>
      <c r="M2" s="117"/>
      <c r="N2" s="24"/>
      <c r="O2" s="39"/>
      <c r="P2" s="39"/>
      <c r="Q2" s="39"/>
    </row>
    <row r="3" spans="1:17" s="2" customFormat="1" ht="23.25">
      <c r="A3" s="55"/>
      <c r="B3" s="56"/>
      <c r="C3" s="56"/>
      <c r="D3" s="56"/>
      <c r="E3" s="55"/>
      <c r="F3" s="117" t="s">
        <v>11</v>
      </c>
      <c r="G3" s="117"/>
      <c r="H3" s="117"/>
      <c r="I3" s="117"/>
      <c r="J3" s="117"/>
      <c r="K3" s="117"/>
      <c r="L3" s="117"/>
      <c r="M3" s="117"/>
      <c r="N3" s="24"/>
      <c r="O3" s="39"/>
      <c r="P3" s="39"/>
      <c r="Q3" s="39"/>
    </row>
    <row r="4" spans="1:17" s="2" customFormat="1" ht="23.25">
      <c r="A4" s="55"/>
      <c r="B4" s="56"/>
      <c r="C4" s="56"/>
      <c r="D4" s="56"/>
      <c r="E4" s="55"/>
      <c r="F4" s="100"/>
      <c r="G4" s="100"/>
      <c r="H4" s="100"/>
      <c r="I4" s="101"/>
      <c r="J4" s="56"/>
      <c r="K4" s="56"/>
      <c r="L4" s="56"/>
      <c r="N4" s="24"/>
      <c r="O4" s="39"/>
      <c r="P4" s="39"/>
      <c r="Q4" s="39"/>
    </row>
    <row r="5" spans="1:17" s="2" customFormat="1" ht="23.25">
      <c r="A5" s="55"/>
      <c r="B5" s="56"/>
      <c r="C5" s="56"/>
      <c r="D5" s="56"/>
      <c r="E5" s="55"/>
      <c r="F5" s="117" t="s">
        <v>475</v>
      </c>
      <c r="G5" s="117"/>
      <c r="H5" s="117"/>
      <c r="I5" s="117"/>
      <c r="J5" s="117"/>
      <c r="K5" s="117"/>
      <c r="L5" s="117"/>
      <c r="M5" s="117"/>
      <c r="N5" s="24"/>
      <c r="O5" s="39"/>
      <c r="P5" s="39"/>
      <c r="Q5" s="39"/>
    </row>
    <row r="6" spans="1:17" s="2" customFormat="1" ht="22.5" customHeight="1">
      <c r="A6" s="115" t="s">
        <v>470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N6" s="24"/>
      <c r="O6" s="39"/>
      <c r="P6" s="39"/>
      <c r="Q6" s="39"/>
    </row>
    <row r="7" spans="1:17" s="18" customFormat="1" ht="51">
      <c r="A7" s="16" t="s">
        <v>0</v>
      </c>
      <c r="B7" s="16" t="s">
        <v>429</v>
      </c>
      <c r="C7" s="16" t="s">
        <v>419</v>
      </c>
      <c r="D7" s="16" t="s">
        <v>420</v>
      </c>
      <c r="E7" s="16" t="s">
        <v>421</v>
      </c>
      <c r="F7" s="16" t="s">
        <v>422</v>
      </c>
      <c r="G7" s="16" t="s">
        <v>423</v>
      </c>
      <c r="H7" s="25" t="s">
        <v>424</v>
      </c>
      <c r="I7" s="17" t="s">
        <v>425</v>
      </c>
      <c r="J7" s="16" t="s">
        <v>426</v>
      </c>
      <c r="K7" s="16" t="s">
        <v>427</v>
      </c>
      <c r="L7" s="16" t="s">
        <v>428</v>
      </c>
      <c r="M7" s="105"/>
      <c r="N7" s="33" t="s">
        <v>440</v>
      </c>
      <c r="O7" s="41" t="s">
        <v>444</v>
      </c>
      <c r="P7" s="41" t="s">
        <v>445</v>
      </c>
      <c r="Q7" s="41" t="s">
        <v>448</v>
      </c>
    </row>
    <row r="8" spans="1:17" s="5" customFormat="1" ht="51.75" customHeight="1">
      <c r="A8" s="3">
        <v>1</v>
      </c>
      <c r="B8" s="10" t="s">
        <v>14</v>
      </c>
      <c r="C8" s="8"/>
      <c r="D8" s="10" t="s">
        <v>15</v>
      </c>
      <c r="E8" s="10" t="s">
        <v>16</v>
      </c>
      <c r="F8" s="8">
        <v>2006</v>
      </c>
      <c r="G8" s="8"/>
      <c r="H8" s="11">
        <v>13664.09</v>
      </c>
      <c r="I8" s="12"/>
      <c r="J8" s="13"/>
      <c r="K8" s="10" t="s">
        <v>17</v>
      </c>
      <c r="L8" s="14" t="s">
        <v>18</v>
      </c>
      <c r="M8" s="106" t="s">
        <v>442</v>
      </c>
      <c r="N8" s="54" t="s">
        <v>458</v>
      </c>
      <c r="O8" s="44">
        <v>0.35</v>
      </c>
      <c r="P8" s="44"/>
      <c r="Q8" s="44"/>
    </row>
    <row r="9" spans="1:17" s="5" customFormat="1" ht="51.75" customHeight="1">
      <c r="A9" s="3">
        <v>2</v>
      </c>
      <c r="B9" s="10" t="s">
        <v>20</v>
      </c>
      <c r="C9" s="8"/>
      <c r="D9" s="10" t="s">
        <v>21</v>
      </c>
      <c r="E9" s="10" t="s">
        <v>22</v>
      </c>
      <c r="F9" s="8">
        <v>2006</v>
      </c>
      <c r="G9" s="8"/>
      <c r="H9" s="11">
        <v>23424.17</v>
      </c>
      <c r="I9" s="12"/>
      <c r="J9" s="13"/>
      <c r="K9" s="10" t="s">
        <v>17</v>
      </c>
      <c r="L9" s="14" t="s">
        <v>23</v>
      </c>
      <c r="M9" s="106" t="s">
        <v>442</v>
      </c>
      <c r="N9" s="29"/>
      <c r="O9" s="44">
        <v>0.6</v>
      </c>
      <c r="P9" s="44"/>
      <c r="Q9" s="44"/>
    </row>
    <row r="10" spans="1:17" s="5" customFormat="1" ht="51.75" customHeight="1">
      <c r="A10" s="3">
        <v>3</v>
      </c>
      <c r="B10" s="10" t="s">
        <v>24</v>
      </c>
      <c r="C10" s="10"/>
      <c r="D10" s="10" t="s">
        <v>25</v>
      </c>
      <c r="E10" s="10" t="s">
        <v>26</v>
      </c>
      <c r="F10" s="8">
        <v>2006</v>
      </c>
      <c r="G10" s="10"/>
      <c r="H10" s="12"/>
      <c r="I10" s="12"/>
      <c r="J10" s="57"/>
      <c r="K10" s="10" t="s">
        <v>17</v>
      </c>
      <c r="L10" s="14" t="s">
        <v>27</v>
      </c>
      <c r="M10" s="106" t="s">
        <v>442</v>
      </c>
      <c r="N10" s="29"/>
      <c r="O10" s="44"/>
      <c r="P10" s="44">
        <v>0.35</v>
      </c>
      <c r="Q10" s="44"/>
    </row>
    <row r="11" spans="1:17" s="5" customFormat="1" ht="51.75" customHeight="1">
      <c r="A11" s="3">
        <v>4</v>
      </c>
      <c r="B11" s="10" t="s">
        <v>28</v>
      </c>
      <c r="C11" s="8"/>
      <c r="D11" s="10" t="s">
        <v>29</v>
      </c>
      <c r="E11" s="10" t="s">
        <v>30</v>
      </c>
      <c r="F11" s="8">
        <v>2006</v>
      </c>
      <c r="G11" s="8"/>
      <c r="H11" s="11"/>
      <c r="I11" s="12"/>
      <c r="J11" s="13"/>
      <c r="K11" s="10" t="s">
        <v>17</v>
      </c>
      <c r="L11" s="14" t="s">
        <v>31</v>
      </c>
      <c r="M11" s="106" t="s">
        <v>442</v>
      </c>
      <c r="N11" s="29"/>
      <c r="O11" s="44"/>
      <c r="P11" s="44">
        <v>0.5</v>
      </c>
      <c r="Q11" s="44"/>
    </row>
    <row r="12" spans="1:17" s="5" customFormat="1" ht="51.75" customHeight="1">
      <c r="A12" s="3">
        <v>5</v>
      </c>
      <c r="B12" s="10" t="s">
        <v>32</v>
      </c>
      <c r="C12" s="8"/>
      <c r="D12" s="10" t="s">
        <v>33</v>
      </c>
      <c r="E12" s="10" t="s">
        <v>34</v>
      </c>
      <c r="F12" s="8">
        <v>2006</v>
      </c>
      <c r="G12" s="8"/>
      <c r="H12" s="11"/>
      <c r="I12" s="12"/>
      <c r="J12" s="13"/>
      <c r="K12" s="10" t="s">
        <v>17</v>
      </c>
      <c r="L12" s="14" t="s">
        <v>35</v>
      </c>
      <c r="M12" s="107" t="s">
        <v>442</v>
      </c>
      <c r="N12" s="29"/>
      <c r="O12" s="44"/>
      <c r="P12" s="44">
        <v>1</v>
      </c>
      <c r="Q12" s="44"/>
    </row>
    <row r="13" spans="1:17" s="5" customFormat="1" ht="51.75" customHeight="1">
      <c r="A13" s="3">
        <v>6</v>
      </c>
      <c r="B13" s="10" t="s">
        <v>36</v>
      </c>
      <c r="C13" s="8"/>
      <c r="D13" s="10" t="s">
        <v>37</v>
      </c>
      <c r="E13" s="10" t="s">
        <v>38</v>
      </c>
      <c r="F13" s="8">
        <v>2006</v>
      </c>
      <c r="G13" s="8"/>
      <c r="H13" s="11"/>
      <c r="I13" s="12"/>
      <c r="J13" s="13"/>
      <c r="K13" s="10" t="s">
        <v>17</v>
      </c>
      <c r="L13" s="14" t="s">
        <v>39</v>
      </c>
      <c r="M13" s="106" t="s">
        <v>442</v>
      </c>
      <c r="N13" s="29"/>
      <c r="O13" s="44"/>
      <c r="P13" s="44">
        <v>0.4</v>
      </c>
      <c r="Q13" s="44"/>
    </row>
    <row r="14" spans="1:17" s="5" customFormat="1" ht="51.75" customHeight="1">
      <c r="A14" s="3">
        <v>7</v>
      </c>
      <c r="B14" s="10" t="s">
        <v>40</v>
      </c>
      <c r="C14" s="8"/>
      <c r="D14" s="10" t="s">
        <v>41</v>
      </c>
      <c r="E14" s="10" t="s">
        <v>42</v>
      </c>
      <c r="F14" s="8">
        <v>2006</v>
      </c>
      <c r="G14" s="8"/>
      <c r="H14" s="11">
        <v>62464.44</v>
      </c>
      <c r="I14" s="12"/>
      <c r="J14" s="13"/>
      <c r="K14" s="10" t="s">
        <v>17</v>
      </c>
      <c r="L14" s="14" t="s">
        <v>43</v>
      </c>
      <c r="M14" s="106" t="s">
        <v>442</v>
      </c>
      <c r="N14" s="29"/>
      <c r="O14" s="44">
        <v>1.6</v>
      </c>
      <c r="P14" s="44"/>
      <c r="Q14" s="44"/>
    </row>
    <row r="15" spans="1:17" s="5" customFormat="1" ht="51.75" customHeight="1">
      <c r="A15" s="3">
        <v>8</v>
      </c>
      <c r="B15" s="10" t="s">
        <v>44</v>
      </c>
      <c r="C15" s="8"/>
      <c r="D15" s="10" t="s">
        <v>45</v>
      </c>
      <c r="E15" s="10" t="s">
        <v>46</v>
      </c>
      <c r="F15" s="8">
        <v>2006</v>
      </c>
      <c r="G15" s="8"/>
      <c r="H15" s="11">
        <v>27328.19</v>
      </c>
      <c r="I15" s="12"/>
      <c r="J15" s="13"/>
      <c r="K15" s="10" t="s">
        <v>17</v>
      </c>
      <c r="L15" s="14" t="s">
        <v>47</v>
      </c>
      <c r="M15" s="106" t="s">
        <v>442</v>
      </c>
      <c r="N15" s="29"/>
      <c r="O15" s="44">
        <v>0.7</v>
      </c>
      <c r="P15" s="44"/>
      <c r="Q15" s="44"/>
    </row>
    <row r="16" spans="1:17" s="5" customFormat="1" ht="51.75" customHeight="1">
      <c r="A16" s="3">
        <v>9</v>
      </c>
      <c r="B16" s="10" t="s">
        <v>48</v>
      </c>
      <c r="C16" s="8"/>
      <c r="D16" s="10" t="s">
        <v>49</v>
      </c>
      <c r="E16" s="10" t="s">
        <v>50</v>
      </c>
      <c r="F16" s="8">
        <v>2006</v>
      </c>
      <c r="G16" s="8"/>
      <c r="H16" s="11">
        <v>111323.87</v>
      </c>
      <c r="I16" s="12"/>
      <c r="J16" s="13"/>
      <c r="K16" s="10" t="s">
        <v>17</v>
      </c>
      <c r="L16" s="14" t="s">
        <v>51</v>
      </c>
      <c r="M16" s="106" t="s">
        <v>442</v>
      </c>
      <c r="N16" s="29"/>
      <c r="O16" s="44">
        <v>0.3</v>
      </c>
      <c r="P16" s="44"/>
      <c r="Q16" s="44">
        <v>1.4</v>
      </c>
    </row>
    <row r="17" spans="1:17" s="5" customFormat="1" ht="51.75" customHeight="1">
      <c r="A17" s="3">
        <v>10</v>
      </c>
      <c r="B17" s="10" t="s">
        <v>52</v>
      </c>
      <c r="C17" s="10"/>
      <c r="D17" s="10" t="s">
        <v>53</v>
      </c>
      <c r="E17" s="10" t="s">
        <v>54</v>
      </c>
      <c r="F17" s="8">
        <v>2006</v>
      </c>
      <c r="G17" s="10"/>
      <c r="H17" s="12">
        <v>46848.33</v>
      </c>
      <c r="I17" s="12"/>
      <c r="J17" s="57"/>
      <c r="K17" s="10" t="s">
        <v>17</v>
      </c>
      <c r="L17" s="14" t="s">
        <v>55</v>
      </c>
      <c r="M17" s="108" t="s">
        <v>442</v>
      </c>
      <c r="N17" s="29"/>
      <c r="O17" s="44">
        <v>1.2</v>
      </c>
      <c r="P17" s="44">
        <v>0.45</v>
      </c>
      <c r="Q17" s="44"/>
    </row>
    <row r="18" spans="1:17" s="5" customFormat="1" ht="51.75" customHeight="1">
      <c r="A18" s="3">
        <v>11</v>
      </c>
      <c r="B18" s="10" t="s">
        <v>56</v>
      </c>
      <c r="C18" s="8"/>
      <c r="D18" s="10" t="s">
        <v>57</v>
      </c>
      <c r="E18" s="10" t="s">
        <v>58</v>
      </c>
      <c r="F18" s="8">
        <v>2006</v>
      </c>
      <c r="G18" s="8"/>
      <c r="H18" s="11">
        <v>39040.28</v>
      </c>
      <c r="I18" s="12"/>
      <c r="J18" s="13"/>
      <c r="K18" s="10" t="s">
        <v>17</v>
      </c>
      <c r="L18" s="14" t="s">
        <v>59</v>
      </c>
      <c r="M18" s="106" t="s">
        <v>442</v>
      </c>
      <c r="N18" s="29"/>
      <c r="O18" s="44">
        <v>1</v>
      </c>
      <c r="P18" s="44">
        <v>0.5</v>
      </c>
      <c r="Q18" s="44"/>
    </row>
    <row r="19" spans="1:17" s="22" customFormat="1" ht="51.75" customHeight="1">
      <c r="A19" s="3">
        <v>12</v>
      </c>
      <c r="B19" s="58" t="s">
        <v>60</v>
      </c>
      <c r="C19" s="59"/>
      <c r="D19" s="58" t="s">
        <v>435</v>
      </c>
      <c r="E19" s="58" t="s">
        <v>61</v>
      </c>
      <c r="F19" s="60">
        <v>2006</v>
      </c>
      <c r="G19" s="59"/>
      <c r="H19" s="61">
        <v>299788.64</v>
      </c>
      <c r="I19" s="62"/>
      <c r="J19" s="63"/>
      <c r="K19" s="58" t="s">
        <v>17</v>
      </c>
      <c r="L19" s="64" t="s">
        <v>62</v>
      </c>
      <c r="M19" s="106" t="s">
        <v>434</v>
      </c>
      <c r="N19" s="30"/>
      <c r="O19" s="45">
        <v>0.28</v>
      </c>
      <c r="P19" s="45"/>
      <c r="Q19" s="45">
        <v>0.65</v>
      </c>
    </row>
    <row r="20" spans="1:17" s="5" customFormat="1" ht="51.75" customHeight="1">
      <c r="A20" s="3">
        <v>13</v>
      </c>
      <c r="B20" s="10" t="s">
        <v>63</v>
      </c>
      <c r="C20" s="10"/>
      <c r="D20" s="10" t="s">
        <v>64</v>
      </c>
      <c r="E20" s="10" t="s">
        <v>65</v>
      </c>
      <c r="F20" s="8">
        <v>2006</v>
      </c>
      <c r="G20" s="10"/>
      <c r="H20" s="12"/>
      <c r="I20" s="12"/>
      <c r="J20" s="57"/>
      <c r="K20" s="10" t="s">
        <v>17</v>
      </c>
      <c r="L20" s="14" t="s">
        <v>66</v>
      </c>
      <c r="M20" s="106" t="s">
        <v>442</v>
      </c>
      <c r="N20" s="29"/>
      <c r="O20" s="44"/>
      <c r="P20" s="44">
        <v>0.7</v>
      </c>
      <c r="Q20" s="44"/>
    </row>
    <row r="21" spans="1:17" s="5" customFormat="1" ht="51.75" customHeight="1">
      <c r="A21" s="3">
        <v>14</v>
      </c>
      <c r="B21" s="10" t="s">
        <v>67</v>
      </c>
      <c r="C21" s="10"/>
      <c r="D21" s="10" t="s">
        <v>68</v>
      </c>
      <c r="E21" s="9" t="s">
        <v>69</v>
      </c>
      <c r="F21" s="8">
        <v>2006</v>
      </c>
      <c r="G21" s="10"/>
      <c r="H21" s="12">
        <v>26357.06</v>
      </c>
      <c r="I21" s="12"/>
      <c r="J21" s="57"/>
      <c r="K21" s="10" t="s">
        <v>17</v>
      </c>
      <c r="L21" s="14" t="s">
        <v>70</v>
      </c>
      <c r="M21" s="106" t="s">
        <v>442</v>
      </c>
      <c r="N21" s="29"/>
      <c r="O21" s="44"/>
      <c r="P21" s="44">
        <v>0.2</v>
      </c>
      <c r="Q21" s="44">
        <v>0.25</v>
      </c>
    </row>
    <row r="22" spans="1:17" s="28" customFormat="1" ht="51.75" customHeight="1">
      <c r="A22" s="3">
        <v>15</v>
      </c>
      <c r="B22" s="10" t="s">
        <v>71</v>
      </c>
      <c r="C22" s="10"/>
      <c r="D22" s="10" t="s">
        <v>72</v>
      </c>
      <c r="E22" s="9" t="s">
        <v>73</v>
      </c>
      <c r="F22" s="8">
        <v>2006</v>
      </c>
      <c r="G22" s="10"/>
      <c r="H22" s="12">
        <v>11712.08</v>
      </c>
      <c r="I22" s="12"/>
      <c r="J22" s="57"/>
      <c r="K22" s="10" t="s">
        <v>17</v>
      </c>
      <c r="L22" s="14" t="s">
        <v>74</v>
      </c>
      <c r="M22" s="109" t="s">
        <v>442</v>
      </c>
      <c r="N22" s="31">
        <v>680000</v>
      </c>
      <c r="O22" s="46">
        <v>0.3</v>
      </c>
      <c r="P22" s="46">
        <v>0.1</v>
      </c>
      <c r="Q22" s="46"/>
    </row>
    <row r="23" spans="1:17" s="5" customFormat="1" ht="51.75" customHeight="1">
      <c r="A23" s="3">
        <v>16</v>
      </c>
      <c r="B23" s="10" t="s">
        <v>75</v>
      </c>
      <c r="C23" s="8"/>
      <c r="D23" s="10" t="s">
        <v>76</v>
      </c>
      <c r="E23" s="10" t="s">
        <v>77</v>
      </c>
      <c r="F23" s="8">
        <v>2006</v>
      </c>
      <c r="G23" s="8"/>
      <c r="H23" s="11">
        <v>193549.55</v>
      </c>
      <c r="I23" s="12"/>
      <c r="J23" s="13"/>
      <c r="K23" s="10" t="s">
        <v>17</v>
      </c>
      <c r="L23" s="14" t="s">
        <v>78</v>
      </c>
      <c r="M23" s="106" t="s">
        <v>442</v>
      </c>
      <c r="N23" s="29"/>
      <c r="O23" s="44">
        <v>1.65</v>
      </c>
      <c r="P23" s="44"/>
      <c r="Q23" s="44"/>
    </row>
    <row r="24" spans="1:17" s="22" customFormat="1" ht="51.75" customHeight="1">
      <c r="A24" s="3">
        <v>17</v>
      </c>
      <c r="B24" s="58" t="s">
        <v>79</v>
      </c>
      <c r="C24" s="59"/>
      <c r="D24" s="58" t="s">
        <v>436</v>
      </c>
      <c r="E24" s="58" t="s">
        <v>80</v>
      </c>
      <c r="F24" s="8">
        <v>2006</v>
      </c>
      <c r="G24" s="59"/>
      <c r="H24" s="61">
        <v>807177.39</v>
      </c>
      <c r="I24" s="62"/>
      <c r="J24" s="63"/>
      <c r="K24" s="58" t="s">
        <v>17</v>
      </c>
      <c r="L24" s="64" t="s">
        <v>81</v>
      </c>
      <c r="M24" s="106" t="s">
        <v>442</v>
      </c>
      <c r="N24" s="30"/>
      <c r="O24" s="45">
        <v>0.33</v>
      </c>
      <c r="P24" s="45">
        <v>1.7</v>
      </c>
      <c r="Q24" s="45"/>
    </row>
    <row r="25" spans="1:17" s="5" customFormat="1" ht="51.75" customHeight="1">
      <c r="A25" s="3">
        <v>18</v>
      </c>
      <c r="B25" s="10" t="s">
        <v>82</v>
      </c>
      <c r="C25" s="10"/>
      <c r="D25" s="10" t="s">
        <v>25</v>
      </c>
      <c r="E25" s="10" t="s">
        <v>83</v>
      </c>
      <c r="F25" s="8">
        <v>2006</v>
      </c>
      <c r="G25" s="10"/>
      <c r="H25" s="12"/>
      <c r="I25" s="12"/>
      <c r="J25" s="57"/>
      <c r="K25" s="10" t="s">
        <v>17</v>
      </c>
      <c r="L25" s="14" t="s">
        <v>84</v>
      </c>
      <c r="M25" s="106" t="s">
        <v>442</v>
      </c>
      <c r="N25" s="29"/>
      <c r="O25" s="44"/>
      <c r="P25" s="44">
        <v>0.35</v>
      </c>
      <c r="Q25" s="44"/>
    </row>
    <row r="26" spans="1:17" s="5" customFormat="1" ht="51.75" customHeight="1">
      <c r="A26" s="3">
        <v>19</v>
      </c>
      <c r="B26" s="10" t="s">
        <v>85</v>
      </c>
      <c r="C26" s="8"/>
      <c r="D26" s="10" t="s">
        <v>86</v>
      </c>
      <c r="E26" s="10" t="s">
        <v>87</v>
      </c>
      <c r="F26" s="8">
        <v>2006</v>
      </c>
      <c r="G26" s="8"/>
      <c r="H26" s="11">
        <v>33184.24</v>
      </c>
      <c r="I26" s="12"/>
      <c r="J26" s="13"/>
      <c r="K26" s="10" t="s">
        <v>17</v>
      </c>
      <c r="L26" s="14" t="s">
        <v>88</v>
      </c>
      <c r="M26" s="106" t="s">
        <v>442</v>
      </c>
      <c r="N26" s="29"/>
      <c r="O26" s="44">
        <v>0.85</v>
      </c>
      <c r="P26" s="44"/>
      <c r="Q26" s="44"/>
    </row>
    <row r="27" spans="1:17" s="5" customFormat="1" ht="51.75" customHeight="1">
      <c r="A27" s="3">
        <v>20</v>
      </c>
      <c r="B27" s="10" t="s">
        <v>89</v>
      </c>
      <c r="C27" s="8"/>
      <c r="D27" s="10" t="s">
        <v>90</v>
      </c>
      <c r="E27" s="10" t="s">
        <v>91</v>
      </c>
      <c r="F27" s="8">
        <v>2006</v>
      </c>
      <c r="G27" s="8"/>
      <c r="H27" s="11">
        <v>58726.9</v>
      </c>
      <c r="I27" s="12"/>
      <c r="J27" s="13"/>
      <c r="K27" s="10" t="s">
        <v>17</v>
      </c>
      <c r="L27" s="14" t="s">
        <v>92</v>
      </c>
      <c r="M27" s="106" t="s">
        <v>442</v>
      </c>
      <c r="N27" s="29"/>
      <c r="O27" s="44">
        <v>1.1</v>
      </c>
      <c r="P27" s="44">
        <v>0.85</v>
      </c>
      <c r="Q27" s="44"/>
    </row>
    <row r="28" spans="1:17" s="5" customFormat="1" ht="51.75" customHeight="1">
      <c r="A28" s="3">
        <v>21</v>
      </c>
      <c r="B28" s="10" t="s">
        <v>93</v>
      </c>
      <c r="C28" s="10"/>
      <c r="D28" s="10" t="s">
        <v>94</v>
      </c>
      <c r="E28" s="9" t="s">
        <v>95</v>
      </c>
      <c r="F28" s="8">
        <v>2006</v>
      </c>
      <c r="G28" s="10"/>
      <c r="H28" s="12">
        <v>763188.33</v>
      </c>
      <c r="I28" s="12"/>
      <c r="J28" s="57"/>
      <c r="K28" s="10" t="s">
        <v>17</v>
      </c>
      <c r="L28" s="14" t="s">
        <v>96</v>
      </c>
      <c r="M28" s="106" t="s">
        <v>442</v>
      </c>
      <c r="N28" s="29"/>
      <c r="O28" s="44">
        <v>1.2</v>
      </c>
      <c r="P28" s="44">
        <v>0.4</v>
      </c>
      <c r="Q28" s="44"/>
    </row>
    <row r="29" spans="1:17" s="28" customFormat="1" ht="51.75" customHeight="1">
      <c r="A29" s="3">
        <v>22</v>
      </c>
      <c r="B29" s="10" t="s">
        <v>97</v>
      </c>
      <c r="C29" s="10"/>
      <c r="D29" s="10" t="s">
        <v>98</v>
      </c>
      <c r="E29" s="10" t="s">
        <v>99</v>
      </c>
      <c r="F29" s="8">
        <v>2006</v>
      </c>
      <c r="G29" s="10"/>
      <c r="H29" s="12">
        <v>70272.5</v>
      </c>
      <c r="I29" s="12"/>
      <c r="J29" s="57"/>
      <c r="K29" s="10" t="s">
        <v>17</v>
      </c>
      <c r="L29" s="14" t="s">
        <v>100</v>
      </c>
      <c r="M29" s="109" t="s">
        <v>442</v>
      </c>
      <c r="N29" s="31">
        <v>685000</v>
      </c>
      <c r="O29" s="46">
        <v>1.8</v>
      </c>
      <c r="P29" s="46"/>
      <c r="Q29" s="46"/>
    </row>
    <row r="30" spans="1:17" s="5" customFormat="1" ht="51.75" customHeight="1">
      <c r="A30" s="3">
        <v>23</v>
      </c>
      <c r="B30" s="10" t="s">
        <v>101</v>
      </c>
      <c r="C30" s="8"/>
      <c r="D30" s="10" t="s">
        <v>102</v>
      </c>
      <c r="E30" s="10" t="s">
        <v>103</v>
      </c>
      <c r="F30" s="8">
        <v>2006</v>
      </c>
      <c r="G30" s="8"/>
      <c r="H30" s="11">
        <v>7808.06</v>
      </c>
      <c r="I30" s="12"/>
      <c r="J30" s="13"/>
      <c r="K30" s="10" t="s">
        <v>17</v>
      </c>
      <c r="L30" s="14" t="s">
        <v>104</v>
      </c>
      <c r="M30" s="106" t="s">
        <v>442</v>
      </c>
      <c r="N30" s="29"/>
      <c r="O30" s="44">
        <v>0.2</v>
      </c>
      <c r="P30" s="44">
        <v>0.1</v>
      </c>
      <c r="Q30" s="44"/>
    </row>
    <row r="31" spans="1:17" s="5" customFormat="1" ht="51.75" customHeight="1">
      <c r="A31" s="3">
        <v>24</v>
      </c>
      <c r="B31" s="10" t="s">
        <v>105</v>
      </c>
      <c r="C31" s="8"/>
      <c r="D31" s="10" t="s">
        <v>106</v>
      </c>
      <c r="E31" s="10" t="s">
        <v>107</v>
      </c>
      <c r="F31" s="8">
        <v>2006</v>
      </c>
      <c r="G31" s="8"/>
      <c r="H31" s="11"/>
      <c r="I31" s="12"/>
      <c r="J31" s="13"/>
      <c r="K31" s="10" t="s">
        <v>17</v>
      </c>
      <c r="L31" s="14" t="s">
        <v>108</v>
      </c>
      <c r="M31" s="106" t="s">
        <v>442</v>
      </c>
      <c r="N31" s="29"/>
      <c r="O31" s="44"/>
      <c r="P31" s="44">
        <v>0.1</v>
      </c>
      <c r="Q31" s="44"/>
    </row>
    <row r="32" spans="1:17" s="5" customFormat="1" ht="51.75" customHeight="1">
      <c r="A32" s="3">
        <v>25</v>
      </c>
      <c r="B32" s="8" t="s">
        <v>109</v>
      </c>
      <c r="C32" s="8"/>
      <c r="D32" s="9" t="s">
        <v>110</v>
      </c>
      <c r="E32" s="9" t="s">
        <v>111</v>
      </c>
      <c r="F32" s="8">
        <v>2006</v>
      </c>
      <c r="G32" s="8"/>
      <c r="H32" s="11">
        <v>28482.99</v>
      </c>
      <c r="I32" s="11"/>
      <c r="J32" s="13"/>
      <c r="K32" s="8" t="s">
        <v>17</v>
      </c>
      <c r="L32" s="14" t="s">
        <v>112</v>
      </c>
      <c r="M32" s="106" t="s">
        <v>442</v>
      </c>
      <c r="N32" s="29"/>
      <c r="O32" s="44"/>
      <c r="P32" s="44">
        <v>0.28</v>
      </c>
      <c r="Q32" s="44">
        <v>2</v>
      </c>
    </row>
    <row r="33" spans="1:17" s="5" customFormat="1" ht="51.75" customHeight="1">
      <c r="A33" s="3">
        <v>26</v>
      </c>
      <c r="B33" s="10" t="s">
        <v>113</v>
      </c>
      <c r="C33" s="8"/>
      <c r="D33" s="10" t="s">
        <v>114</v>
      </c>
      <c r="E33" s="10" t="s">
        <v>115</v>
      </c>
      <c r="F33" s="8">
        <v>2006</v>
      </c>
      <c r="G33" s="8"/>
      <c r="H33" s="11">
        <v>87224.32</v>
      </c>
      <c r="I33" s="12"/>
      <c r="J33" s="13"/>
      <c r="K33" s="10" t="s">
        <v>17</v>
      </c>
      <c r="L33" s="14" t="s">
        <v>116</v>
      </c>
      <c r="M33" s="106" t="s">
        <v>442</v>
      </c>
      <c r="N33" s="29"/>
      <c r="O33" s="44">
        <v>1.1</v>
      </c>
      <c r="P33" s="44"/>
      <c r="Q33" s="44"/>
    </row>
    <row r="34" spans="1:17" s="5" customFormat="1" ht="51.75" customHeight="1">
      <c r="A34" s="3">
        <v>27</v>
      </c>
      <c r="B34" s="10" t="s">
        <v>117</v>
      </c>
      <c r="C34" s="10"/>
      <c r="D34" s="10" t="s">
        <v>118</v>
      </c>
      <c r="E34" s="9" t="s">
        <v>119</v>
      </c>
      <c r="F34" s="8">
        <v>2006</v>
      </c>
      <c r="G34" s="10"/>
      <c r="H34" s="12">
        <v>32824.4</v>
      </c>
      <c r="I34" s="12"/>
      <c r="J34" s="57"/>
      <c r="K34" s="10" t="s">
        <v>17</v>
      </c>
      <c r="L34" s="14" t="s">
        <v>120</v>
      </c>
      <c r="M34" s="106" t="s">
        <v>442</v>
      </c>
      <c r="N34" s="29"/>
      <c r="O34" s="44">
        <v>0.8</v>
      </c>
      <c r="P34" s="44">
        <v>0.7</v>
      </c>
      <c r="Q34" s="44">
        <v>0.15</v>
      </c>
    </row>
    <row r="35" spans="1:17" s="5" customFormat="1" ht="51.75" customHeight="1">
      <c r="A35" s="3">
        <v>28</v>
      </c>
      <c r="B35" s="10" t="s">
        <v>121</v>
      </c>
      <c r="C35" s="10"/>
      <c r="D35" s="10" t="s">
        <v>122</v>
      </c>
      <c r="E35" s="10" t="s">
        <v>123</v>
      </c>
      <c r="F35" s="8">
        <v>2006</v>
      </c>
      <c r="G35" s="10"/>
      <c r="H35" s="12">
        <v>11712.08</v>
      </c>
      <c r="I35" s="12"/>
      <c r="J35" s="57"/>
      <c r="K35" s="10" t="s">
        <v>17</v>
      </c>
      <c r="L35" s="14" t="s">
        <v>124</v>
      </c>
      <c r="M35" s="106" t="s">
        <v>442</v>
      </c>
      <c r="N35" s="29"/>
      <c r="O35" s="44">
        <v>0.3</v>
      </c>
      <c r="P35" s="44">
        <v>1.8</v>
      </c>
      <c r="Q35" s="44"/>
    </row>
    <row r="36" spans="1:17" s="5" customFormat="1" ht="51.75" customHeight="1">
      <c r="A36" s="3">
        <v>29</v>
      </c>
      <c r="B36" s="10" t="s">
        <v>125</v>
      </c>
      <c r="C36" s="10"/>
      <c r="D36" s="10" t="s">
        <v>126</v>
      </c>
      <c r="E36" s="10" t="s">
        <v>127</v>
      </c>
      <c r="F36" s="8">
        <v>2006</v>
      </c>
      <c r="G36" s="10"/>
      <c r="H36" s="12">
        <v>51957.61</v>
      </c>
      <c r="I36" s="12"/>
      <c r="J36" s="57"/>
      <c r="K36" s="10" t="s">
        <v>17</v>
      </c>
      <c r="L36" s="14" t="s">
        <v>128</v>
      </c>
      <c r="M36" s="108" t="s">
        <v>442</v>
      </c>
      <c r="N36" s="29"/>
      <c r="O36" s="44">
        <v>0.8</v>
      </c>
      <c r="P36" s="44">
        <v>0.3</v>
      </c>
      <c r="Q36" s="44"/>
    </row>
    <row r="37" spans="1:17" s="5" customFormat="1" ht="51.75" customHeight="1">
      <c r="A37" s="3">
        <v>30</v>
      </c>
      <c r="B37" s="10" t="s">
        <v>129</v>
      </c>
      <c r="C37" s="8"/>
      <c r="D37" s="10" t="s">
        <v>130</v>
      </c>
      <c r="E37" s="10" t="s">
        <v>131</v>
      </c>
      <c r="F37" s="8">
        <v>2006</v>
      </c>
      <c r="G37" s="8"/>
      <c r="H37" s="11"/>
      <c r="I37" s="12"/>
      <c r="J37" s="13"/>
      <c r="K37" s="10" t="s">
        <v>17</v>
      </c>
      <c r="L37" s="14" t="s">
        <v>132</v>
      </c>
      <c r="M37" s="106" t="s">
        <v>442</v>
      </c>
      <c r="N37" s="29"/>
      <c r="O37" s="44"/>
      <c r="P37" s="44">
        <v>0.25</v>
      </c>
      <c r="Q37" s="44"/>
    </row>
    <row r="38" spans="1:17" s="5" customFormat="1" ht="51.75" customHeight="1">
      <c r="A38" s="3">
        <v>31</v>
      </c>
      <c r="B38" s="10" t="s">
        <v>133</v>
      </c>
      <c r="C38" s="8"/>
      <c r="D38" s="10" t="s">
        <v>86</v>
      </c>
      <c r="E38" s="10" t="s">
        <v>134</v>
      </c>
      <c r="F38" s="8">
        <v>2006</v>
      </c>
      <c r="G38" s="8"/>
      <c r="H38" s="11">
        <v>33184.24</v>
      </c>
      <c r="I38" s="12"/>
      <c r="J38" s="13"/>
      <c r="K38" s="10" t="s">
        <v>17</v>
      </c>
      <c r="L38" s="14" t="s">
        <v>135</v>
      </c>
      <c r="M38" s="106" t="s">
        <v>442</v>
      </c>
      <c r="N38" s="29"/>
      <c r="O38" s="44">
        <v>0.85</v>
      </c>
      <c r="P38" s="44"/>
      <c r="Q38" s="44"/>
    </row>
    <row r="39" spans="1:17" s="15" customFormat="1" ht="51.75" customHeight="1">
      <c r="A39" s="3">
        <v>32</v>
      </c>
      <c r="B39" s="10" t="s">
        <v>136</v>
      </c>
      <c r="C39" s="8"/>
      <c r="D39" s="10" t="s">
        <v>137</v>
      </c>
      <c r="E39" s="10" t="s">
        <v>138</v>
      </c>
      <c r="F39" s="8">
        <v>2006</v>
      </c>
      <c r="G39" s="8"/>
      <c r="H39" s="11">
        <v>1233440.58</v>
      </c>
      <c r="I39" s="12"/>
      <c r="J39" s="13"/>
      <c r="K39" s="10" t="s">
        <v>17</v>
      </c>
      <c r="L39" s="14" t="s">
        <v>139</v>
      </c>
      <c r="M39" s="106" t="s">
        <v>442</v>
      </c>
      <c r="N39" s="32"/>
      <c r="O39" s="47">
        <v>2.1</v>
      </c>
      <c r="P39" s="47"/>
      <c r="Q39" s="47"/>
    </row>
    <row r="40" spans="1:17" s="5" customFormat="1" ht="51.75" customHeight="1">
      <c r="A40" s="3">
        <v>33</v>
      </c>
      <c r="B40" s="10" t="s">
        <v>140</v>
      </c>
      <c r="C40" s="8"/>
      <c r="D40" s="10" t="s">
        <v>15</v>
      </c>
      <c r="E40" s="10" t="s">
        <v>141</v>
      </c>
      <c r="F40" s="8">
        <v>2006</v>
      </c>
      <c r="G40" s="8"/>
      <c r="H40" s="11">
        <v>50123.32</v>
      </c>
      <c r="I40" s="12"/>
      <c r="J40" s="13"/>
      <c r="K40" s="10" t="s">
        <v>17</v>
      </c>
      <c r="L40" s="14" t="s">
        <v>142</v>
      </c>
      <c r="M40" s="106" t="s">
        <v>442</v>
      </c>
      <c r="N40" s="29"/>
      <c r="O40" s="44">
        <v>0.35</v>
      </c>
      <c r="P40" s="44"/>
      <c r="Q40" s="44"/>
    </row>
    <row r="41" spans="1:17" s="5" customFormat="1" ht="51.75" customHeight="1">
      <c r="A41" s="3">
        <v>34</v>
      </c>
      <c r="B41" s="10" t="s">
        <v>143</v>
      </c>
      <c r="C41" s="10"/>
      <c r="D41" s="10" t="s">
        <v>144</v>
      </c>
      <c r="E41" s="9" t="s">
        <v>145</v>
      </c>
      <c r="F41" s="8">
        <v>2006</v>
      </c>
      <c r="G41" s="10"/>
      <c r="H41" s="12">
        <v>232355.91</v>
      </c>
      <c r="I41" s="12"/>
      <c r="J41" s="57"/>
      <c r="K41" s="10" t="s">
        <v>17</v>
      </c>
      <c r="L41" s="14" t="s">
        <v>146</v>
      </c>
      <c r="M41" s="106" t="s">
        <v>442</v>
      </c>
      <c r="N41" s="29"/>
      <c r="O41" s="44">
        <v>0.2</v>
      </c>
      <c r="P41" s="44">
        <v>0.35</v>
      </c>
      <c r="Q41" s="44">
        <v>1.1</v>
      </c>
    </row>
    <row r="42" spans="1:17" s="5" customFormat="1" ht="51.75" customHeight="1">
      <c r="A42" s="3">
        <v>35</v>
      </c>
      <c r="B42" s="10" t="s">
        <v>147</v>
      </c>
      <c r="C42" s="8"/>
      <c r="D42" s="10" t="s">
        <v>148</v>
      </c>
      <c r="E42" s="10" t="s">
        <v>149</v>
      </c>
      <c r="F42" s="8">
        <v>2006</v>
      </c>
      <c r="G42" s="8"/>
      <c r="H42" s="11"/>
      <c r="I42" s="12"/>
      <c r="J42" s="13"/>
      <c r="K42" s="10" t="s">
        <v>17</v>
      </c>
      <c r="L42" s="14" t="s">
        <v>150</v>
      </c>
      <c r="M42" s="106" t="s">
        <v>442</v>
      </c>
      <c r="N42" s="29"/>
      <c r="O42" s="44"/>
      <c r="P42" s="44">
        <v>0.65</v>
      </c>
      <c r="Q42" s="44"/>
    </row>
    <row r="43" spans="1:17" s="5" customFormat="1" ht="51.75" customHeight="1">
      <c r="A43" s="3">
        <v>36</v>
      </c>
      <c r="B43" s="10" t="s">
        <v>151</v>
      </c>
      <c r="C43" s="10"/>
      <c r="D43" s="10" t="s">
        <v>152</v>
      </c>
      <c r="E43" s="10" t="s">
        <v>153</v>
      </c>
      <c r="F43" s="8">
        <v>2006</v>
      </c>
      <c r="G43" s="10"/>
      <c r="H43" s="12"/>
      <c r="I43" s="12"/>
      <c r="J43" s="57"/>
      <c r="K43" s="10" t="s">
        <v>17</v>
      </c>
      <c r="L43" s="14" t="s">
        <v>154</v>
      </c>
      <c r="M43" s="106" t="s">
        <v>442</v>
      </c>
      <c r="N43" s="29"/>
      <c r="O43" s="44"/>
      <c r="P43" s="44">
        <v>0.75</v>
      </c>
      <c r="Q43" s="44"/>
    </row>
    <row r="44" spans="1:17" s="5" customFormat="1" ht="51.75" customHeight="1">
      <c r="A44" s="3">
        <v>37</v>
      </c>
      <c r="B44" s="10" t="s">
        <v>155</v>
      </c>
      <c r="C44" s="8"/>
      <c r="D44" s="10" t="s">
        <v>156</v>
      </c>
      <c r="E44" s="10" t="s">
        <v>157</v>
      </c>
      <c r="F44" s="8">
        <v>2006</v>
      </c>
      <c r="G44" s="8"/>
      <c r="H44" s="11">
        <v>48710.26</v>
      </c>
      <c r="I44" s="12"/>
      <c r="J44" s="13"/>
      <c r="K44" s="10" t="s">
        <v>17</v>
      </c>
      <c r="L44" s="14" t="s">
        <v>158</v>
      </c>
      <c r="M44" s="106" t="s">
        <v>442</v>
      </c>
      <c r="N44" s="29"/>
      <c r="O44" s="44">
        <v>0.75</v>
      </c>
      <c r="P44" s="44"/>
      <c r="Q44" s="44"/>
    </row>
    <row r="45" spans="1:17" s="5" customFormat="1" ht="51.75" customHeight="1">
      <c r="A45" s="3">
        <v>38</v>
      </c>
      <c r="B45" s="10" t="s">
        <v>159</v>
      </c>
      <c r="C45" s="8"/>
      <c r="D45" s="10" t="s">
        <v>160</v>
      </c>
      <c r="E45" s="10" t="s">
        <v>161</v>
      </c>
      <c r="F45" s="8">
        <v>2006</v>
      </c>
      <c r="G45" s="8"/>
      <c r="H45" s="11">
        <v>3184.37</v>
      </c>
      <c r="I45" s="12"/>
      <c r="J45" s="13"/>
      <c r="K45" s="10" t="s">
        <v>17</v>
      </c>
      <c r="L45" s="14"/>
      <c r="M45" s="106" t="s">
        <v>442</v>
      </c>
      <c r="N45" s="29"/>
      <c r="O45" s="44"/>
      <c r="P45" s="44">
        <v>0.4</v>
      </c>
      <c r="Q45" s="44">
        <v>0.3</v>
      </c>
    </row>
    <row r="46" spans="1:17" s="5" customFormat="1" ht="51.75" customHeight="1">
      <c r="A46" s="3">
        <v>39</v>
      </c>
      <c r="B46" s="10" t="s">
        <v>162</v>
      </c>
      <c r="C46" s="8"/>
      <c r="D46" s="10" t="s">
        <v>163</v>
      </c>
      <c r="E46" s="10" t="s">
        <v>164</v>
      </c>
      <c r="F46" s="8">
        <v>2006</v>
      </c>
      <c r="G46" s="8"/>
      <c r="H46" s="11">
        <v>10931.28</v>
      </c>
      <c r="I46" s="12"/>
      <c r="J46" s="13"/>
      <c r="K46" s="10" t="s">
        <v>17</v>
      </c>
      <c r="L46" s="14" t="s">
        <v>165</v>
      </c>
      <c r="M46" s="106" t="s">
        <v>442</v>
      </c>
      <c r="N46" s="29"/>
      <c r="O46" s="44">
        <v>0.28</v>
      </c>
      <c r="P46" s="44"/>
      <c r="Q46" s="44"/>
    </row>
    <row r="47" spans="1:17" s="5" customFormat="1" ht="51.75" customHeight="1">
      <c r="A47" s="3">
        <v>40</v>
      </c>
      <c r="B47" s="10" t="s">
        <v>452</v>
      </c>
      <c r="C47" s="8"/>
      <c r="D47" s="10" t="s">
        <v>453</v>
      </c>
      <c r="E47" s="10" t="s">
        <v>454</v>
      </c>
      <c r="F47" s="8"/>
      <c r="G47" s="8"/>
      <c r="H47" s="11"/>
      <c r="I47" s="12"/>
      <c r="J47" s="13"/>
      <c r="K47" s="10" t="s">
        <v>17</v>
      </c>
      <c r="L47" s="14"/>
      <c r="M47" s="106"/>
      <c r="N47" s="29"/>
      <c r="O47" s="44"/>
      <c r="P47" s="44"/>
      <c r="Q47" s="44"/>
    </row>
    <row r="48" spans="1:17" s="5" customFormat="1" ht="51.75" customHeight="1">
      <c r="A48" s="3">
        <v>41</v>
      </c>
      <c r="B48" s="10" t="s">
        <v>166</v>
      </c>
      <c r="C48" s="10"/>
      <c r="D48" s="10" t="s">
        <v>167</v>
      </c>
      <c r="E48" s="9" t="s">
        <v>168</v>
      </c>
      <c r="F48" s="8">
        <v>2006</v>
      </c>
      <c r="G48" s="10"/>
      <c r="H48" s="12"/>
      <c r="I48" s="12"/>
      <c r="J48" s="57"/>
      <c r="K48" s="10" t="s">
        <v>17</v>
      </c>
      <c r="L48" s="14" t="s">
        <v>169</v>
      </c>
      <c r="M48" s="106" t="s">
        <v>442</v>
      </c>
      <c r="N48" s="29"/>
      <c r="O48" s="44"/>
      <c r="P48" s="44">
        <v>1.2</v>
      </c>
      <c r="Q48" s="44"/>
    </row>
    <row r="49" spans="1:17" s="5" customFormat="1" ht="51.75" customHeight="1">
      <c r="A49" s="3">
        <v>42</v>
      </c>
      <c r="B49" s="10" t="s">
        <v>170</v>
      </c>
      <c r="C49" s="10"/>
      <c r="D49" s="10" t="s">
        <v>171</v>
      </c>
      <c r="E49" s="10" t="s">
        <v>172</v>
      </c>
      <c r="F49" s="8">
        <v>2006</v>
      </c>
      <c r="G49" s="10"/>
      <c r="H49" s="12">
        <v>102808.06</v>
      </c>
      <c r="I49" s="12"/>
      <c r="J49" s="57"/>
      <c r="K49" s="10" t="s">
        <v>17</v>
      </c>
      <c r="L49" s="14" t="s">
        <v>173</v>
      </c>
      <c r="M49" s="106" t="s">
        <v>442</v>
      </c>
      <c r="N49" s="29"/>
      <c r="O49" s="44">
        <v>0.2</v>
      </c>
      <c r="P49" s="44">
        <v>0.35</v>
      </c>
      <c r="Q49" s="44"/>
    </row>
    <row r="50" spans="1:17" s="5" customFormat="1" ht="51.75" customHeight="1">
      <c r="A50" s="3">
        <v>43</v>
      </c>
      <c r="B50" s="10" t="s">
        <v>174</v>
      </c>
      <c r="C50" s="8"/>
      <c r="D50" s="10" t="s">
        <v>21</v>
      </c>
      <c r="E50" s="10" t="s">
        <v>175</v>
      </c>
      <c r="F50" s="8">
        <v>2006</v>
      </c>
      <c r="G50" s="8"/>
      <c r="H50" s="11">
        <v>23424.17</v>
      </c>
      <c r="I50" s="12"/>
      <c r="J50" s="13"/>
      <c r="K50" s="10" t="s">
        <v>17</v>
      </c>
      <c r="L50" s="14" t="s">
        <v>176</v>
      </c>
      <c r="M50" s="106" t="s">
        <v>442</v>
      </c>
      <c r="N50" s="29"/>
      <c r="O50" s="44">
        <v>0.6</v>
      </c>
      <c r="P50" s="44"/>
      <c r="Q50" s="44"/>
    </row>
    <row r="51" spans="1:17" s="5" customFormat="1" ht="51.75" customHeight="1">
      <c r="A51" s="3">
        <v>44</v>
      </c>
      <c r="B51" s="10" t="s">
        <v>177</v>
      </c>
      <c r="C51" s="10"/>
      <c r="D51" s="10" t="s">
        <v>25</v>
      </c>
      <c r="E51" s="10" t="s">
        <v>178</v>
      </c>
      <c r="F51" s="8">
        <v>2006</v>
      </c>
      <c r="G51" s="10"/>
      <c r="H51" s="12"/>
      <c r="I51" s="12"/>
      <c r="J51" s="57"/>
      <c r="K51" s="10" t="s">
        <v>17</v>
      </c>
      <c r="L51" s="14" t="s">
        <v>179</v>
      </c>
      <c r="M51" s="106" t="s">
        <v>442</v>
      </c>
      <c r="N51" s="29"/>
      <c r="O51" s="44"/>
      <c r="P51" s="44">
        <v>0.35</v>
      </c>
      <c r="Q51" s="44"/>
    </row>
    <row r="52" spans="1:17" s="5" customFormat="1" ht="51.75" customHeight="1">
      <c r="A52" s="3">
        <v>45</v>
      </c>
      <c r="B52" s="10" t="s">
        <v>180</v>
      </c>
      <c r="C52" s="10"/>
      <c r="D52" s="10" t="s">
        <v>181</v>
      </c>
      <c r="E52" s="10" t="s">
        <v>182</v>
      </c>
      <c r="F52" s="8">
        <v>2006</v>
      </c>
      <c r="G52" s="10"/>
      <c r="H52" s="12">
        <v>11712.08</v>
      </c>
      <c r="I52" s="12"/>
      <c r="J52" s="57"/>
      <c r="K52" s="10" t="s">
        <v>17</v>
      </c>
      <c r="L52" s="14" t="s">
        <v>183</v>
      </c>
      <c r="M52" s="106" t="s">
        <v>442</v>
      </c>
      <c r="N52" s="29"/>
      <c r="O52" s="44">
        <v>0.3</v>
      </c>
      <c r="P52" s="44">
        <v>1</v>
      </c>
      <c r="Q52" s="44"/>
    </row>
    <row r="53" spans="1:17" s="28" customFormat="1" ht="51.75" customHeight="1">
      <c r="A53" s="3">
        <v>46</v>
      </c>
      <c r="B53" s="10" t="s">
        <v>184</v>
      </c>
      <c r="C53" s="10"/>
      <c r="D53" s="10" t="s">
        <v>439</v>
      </c>
      <c r="E53" s="9" t="s">
        <v>185</v>
      </c>
      <c r="F53" s="8">
        <v>2006</v>
      </c>
      <c r="G53" s="10"/>
      <c r="H53" s="12">
        <v>2271326.87</v>
      </c>
      <c r="I53" s="12"/>
      <c r="J53" s="57"/>
      <c r="K53" s="10" t="s">
        <v>17</v>
      </c>
      <c r="L53" s="14" t="s">
        <v>186</v>
      </c>
      <c r="M53" s="109" t="s">
        <v>442</v>
      </c>
      <c r="N53" s="31">
        <v>635000</v>
      </c>
      <c r="O53" s="46">
        <v>3.85</v>
      </c>
      <c r="P53" s="46"/>
      <c r="Q53" s="46"/>
    </row>
    <row r="54" spans="1:17" s="5" customFormat="1" ht="51.75" customHeight="1">
      <c r="A54" s="3">
        <v>47</v>
      </c>
      <c r="B54" s="10" t="s">
        <v>187</v>
      </c>
      <c r="C54" s="10"/>
      <c r="D54" s="10" t="s">
        <v>148</v>
      </c>
      <c r="E54" s="10" t="s">
        <v>188</v>
      </c>
      <c r="F54" s="8">
        <v>2006</v>
      </c>
      <c r="G54" s="10"/>
      <c r="H54" s="12"/>
      <c r="I54" s="12"/>
      <c r="J54" s="57"/>
      <c r="K54" s="10" t="s">
        <v>17</v>
      </c>
      <c r="L54" s="14" t="s">
        <v>189</v>
      </c>
      <c r="M54" s="106" t="s">
        <v>442</v>
      </c>
      <c r="N54" s="29"/>
      <c r="O54" s="44"/>
      <c r="P54" s="44">
        <v>0.65</v>
      </c>
      <c r="Q54" s="44"/>
    </row>
    <row r="55" spans="1:17" s="5" customFormat="1" ht="51.75" customHeight="1">
      <c r="A55" s="3">
        <v>48</v>
      </c>
      <c r="B55" s="10" t="s">
        <v>190</v>
      </c>
      <c r="C55" s="10"/>
      <c r="D55" s="10" t="s">
        <v>191</v>
      </c>
      <c r="E55" s="10" t="s">
        <v>192</v>
      </c>
      <c r="F55" s="8">
        <v>2006</v>
      </c>
      <c r="G55" s="10"/>
      <c r="H55" s="12"/>
      <c r="I55" s="12"/>
      <c r="J55" s="57"/>
      <c r="K55" s="10" t="s">
        <v>17</v>
      </c>
      <c r="L55" s="14" t="s">
        <v>193</v>
      </c>
      <c r="M55" s="108" t="s">
        <v>442</v>
      </c>
      <c r="N55" s="29"/>
      <c r="O55" s="44"/>
      <c r="P55" s="44">
        <v>1.4</v>
      </c>
      <c r="Q55" s="44"/>
    </row>
    <row r="56" spans="1:17" s="5" customFormat="1" ht="51.75" customHeight="1">
      <c r="A56" s="3">
        <v>49</v>
      </c>
      <c r="B56" s="10" t="s">
        <v>194</v>
      </c>
      <c r="C56" s="10"/>
      <c r="D56" s="10" t="s">
        <v>195</v>
      </c>
      <c r="E56" s="10" t="s">
        <v>196</v>
      </c>
      <c r="F56" s="8">
        <v>2006</v>
      </c>
      <c r="G56" s="10"/>
      <c r="H56" s="12">
        <v>39040.28</v>
      </c>
      <c r="I56" s="12"/>
      <c r="J56" s="57"/>
      <c r="K56" s="10" t="s">
        <v>17</v>
      </c>
      <c r="L56" s="14" t="s">
        <v>197</v>
      </c>
      <c r="M56" s="108" t="s">
        <v>442</v>
      </c>
      <c r="N56" s="29"/>
      <c r="O56" s="44">
        <v>1</v>
      </c>
      <c r="P56" s="44">
        <v>0.4</v>
      </c>
      <c r="Q56" s="44"/>
    </row>
    <row r="57" spans="1:17" s="5" customFormat="1" ht="51.75" customHeight="1">
      <c r="A57" s="3">
        <v>50</v>
      </c>
      <c r="B57" s="10" t="s">
        <v>198</v>
      </c>
      <c r="C57" s="10"/>
      <c r="D57" s="10" t="s">
        <v>199</v>
      </c>
      <c r="E57" s="9" t="s">
        <v>200</v>
      </c>
      <c r="F57" s="8">
        <v>2006</v>
      </c>
      <c r="G57" s="10"/>
      <c r="H57" s="12">
        <v>154980.06</v>
      </c>
      <c r="I57" s="12"/>
      <c r="J57" s="57"/>
      <c r="K57" s="10" t="s">
        <v>17</v>
      </c>
      <c r="L57" s="14" t="s">
        <v>201</v>
      </c>
      <c r="M57" s="106" t="s">
        <v>442</v>
      </c>
      <c r="N57" s="29"/>
      <c r="O57" s="44"/>
      <c r="P57" s="44">
        <v>3.85</v>
      </c>
      <c r="Q57" s="44"/>
    </row>
    <row r="58" spans="1:17" s="5" customFormat="1" ht="51.75" customHeight="1">
      <c r="A58" s="3">
        <v>51</v>
      </c>
      <c r="B58" s="10" t="s">
        <v>202</v>
      </c>
      <c r="C58" s="8"/>
      <c r="D58" s="10" t="s">
        <v>203</v>
      </c>
      <c r="E58" s="10" t="s">
        <v>204</v>
      </c>
      <c r="F58" s="8">
        <v>2006</v>
      </c>
      <c r="G58" s="8"/>
      <c r="H58" s="11">
        <v>81795.64</v>
      </c>
      <c r="I58" s="12"/>
      <c r="J58" s="13"/>
      <c r="K58" s="10" t="s">
        <v>17</v>
      </c>
      <c r="L58" s="14" t="s">
        <v>205</v>
      </c>
      <c r="M58" s="106" t="s">
        <v>442</v>
      </c>
      <c r="N58" s="29"/>
      <c r="O58" s="44">
        <v>2</v>
      </c>
      <c r="P58" s="44"/>
      <c r="Q58" s="44">
        <v>0.35</v>
      </c>
    </row>
    <row r="59" spans="1:17" s="5" customFormat="1" ht="51.75" customHeight="1">
      <c r="A59" s="3">
        <v>52</v>
      </c>
      <c r="B59" s="10" t="s">
        <v>206</v>
      </c>
      <c r="C59" s="10"/>
      <c r="D59" s="10" t="s">
        <v>33</v>
      </c>
      <c r="E59" s="10" t="s">
        <v>207</v>
      </c>
      <c r="F59" s="8">
        <v>2006</v>
      </c>
      <c r="G59" s="10"/>
      <c r="H59" s="12"/>
      <c r="I59" s="12"/>
      <c r="J59" s="57"/>
      <c r="K59" s="10" t="s">
        <v>17</v>
      </c>
      <c r="L59" s="14" t="s">
        <v>208</v>
      </c>
      <c r="M59" s="106" t="s">
        <v>442</v>
      </c>
      <c r="N59" s="29"/>
      <c r="O59" s="44"/>
      <c r="P59" s="44">
        <v>1</v>
      </c>
      <c r="Q59" s="44"/>
    </row>
    <row r="60" spans="1:17" s="5" customFormat="1" ht="51.75" customHeight="1">
      <c r="A60" s="3">
        <v>53</v>
      </c>
      <c r="B60" s="10" t="s">
        <v>209</v>
      </c>
      <c r="C60" s="10"/>
      <c r="D60" s="10" t="s">
        <v>210</v>
      </c>
      <c r="E60" s="10" t="s">
        <v>211</v>
      </c>
      <c r="F60" s="8">
        <v>2006</v>
      </c>
      <c r="G60" s="10"/>
      <c r="H60" s="12"/>
      <c r="I60" s="12"/>
      <c r="J60" s="57"/>
      <c r="K60" s="10" t="s">
        <v>17</v>
      </c>
      <c r="L60" s="14" t="s">
        <v>212</v>
      </c>
      <c r="M60" s="106" t="s">
        <v>442</v>
      </c>
      <c r="N60" s="29"/>
      <c r="O60" s="44"/>
      <c r="P60" s="44">
        <v>0.28</v>
      </c>
      <c r="Q60" s="44"/>
    </row>
    <row r="61" spans="1:17" s="28" customFormat="1" ht="51.75" customHeight="1">
      <c r="A61" s="3">
        <v>54</v>
      </c>
      <c r="B61" s="10" t="s">
        <v>213</v>
      </c>
      <c r="C61" s="10"/>
      <c r="D61" s="10" t="s">
        <v>214</v>
      </c>
      <c r="E61" s="9" t="s">
        <v>215</v>
      </c>
      <c r="F61" s="8">
        <v>2006</v>
      </c>
      <c r="G61" s="10"/>
      <c r="H61" s="12">
        <v>64947.02</v>
      </c>
      <c r="I61" s="12"/>
      <c r="J61" s="57"/>
      <c r="K61" s="10" t="s">
        <v>17</v>
      </c>
      <c r="L61" s="14" t="s">
        <v>216</v>
      </c>
      <c r="M61" s="109" t="s">
        <v>442</v>
      </c>
      <c r="N61" s="31">
        <v>555000</v>
      </c>
      <c r="O61" s="46">
        <v>1</v>
      </c>
      <c r="P61" s="46">
        <v>1.2</v>
      </c>
      <c r="Q61" s="46"/>
    </row>
    <row r="62" spans="1:17" s="5" customFormat="1" ht="51.75" customHeight="1">
      <c r="A62" s="3">
        <v>55</v>
      </c>
      <c r="B62" s="10" t="s">
        <v>217</v>
      </c>
      <c r="C62" s="10"/>
      <c r="D62" s="10" t="s">
        <v>218</v>
      </c>
      <c r="E62" s="9" t="s">
        <v>219</v>
      </c>
      <c r="F62" s="8">
        <v>2006</v>
      </c>
      <c r="G62" s="10"/>
      <c r="H62" s="12">
        <v>86176.11</v>
      </c>
      <c r="I62" s="12"/>
      <c r="J62" s="57"/>
      <c r="K62" s="10" t="s">
        <v>17</v>
      </c>
      <c r="L62" s="14" t="s">
        <v>220</v>
      </c>
      <c r="M62" s="106" t="s">
        <v>442</v>
      </c>
      <c r="N62" s="29"/>
      <c r="O62" s="44">
        <v>1</v>
      </c>
      <c r="P62" s="44">
        <v>1</v>
      </c>
      <c r="Q62" s="44">
        <v>2</v>
      </c>
    </row>
    <row r="63" spans="1:17" s="5" customFormat="1" ht="51.75" customHeight="1">
      <c r="A63" s="3">
        <v>56</v>
      </c>
      <c r="B63" s="10" t="s">
        <v>221</v>
      </c>
      <c r="C63" s="10"/>
      <c r="D63" s="10" t="s">
        <v>222</v>
      </c>
      <c r="E63" s="9" t="s">
        <v>223</v>
      </c>
      <c r="F63" s="8">
        <v>2006</v>
      </c>
      <c r="G63" s="10"/>
      <c r="H63" s="12">
        <v>8491.64</v>
      </c>
      <c r="I63" s="12"/>
      <c r="J63" s="57"/>
      <c r="K63" s="10" t="s">
        <v>17</v>
      </c>
      <c r="L63" s="14" t="s">
        <v>224</v>
      </c>
      <c r="M63" s="106" t="s">
        <v>442</v>
      </c>
      <c r="N63" s="29"/>
      <c r="O63" s="44"/>
      <c r="P63" s="44">
        <v>1</v>
      </c>
      <c r="Q63" s="44">
        <v>0.8</v>
      </c>
    </row>
    <row r="64" spans="1:17" s="5" customFormat="1" ht="51.75" customHeight="1">
      <c r="A64" s="3">
        <v>57</v>
      </c>
      <c r="B64" s="10" t="s">
        <v>225</v>
      </c>
      <c r="C64" s="8"/>
      <c r="D64" s="10" t="s">
        <v>156</v>
      </c>
      <c r="E64" s="10" t="s">
        <v>226</v>
      </c>
      <c r="F64" s="8">
        <v>2006</v>
      </c>
      <c r="G64" s="8"/>
      <c r="H64" s="11">
        <v>48710.26</v>
      </c>
      <c r="I64" s="12"/>
      <c r="J64" s="13"/>
      <c r="K64" s="10" t="s">
        <v>17</v>
      </c>
      <c r="L64" s="14" t="s">
        <v>227</v>
      </c>
      <c r="M64" s="106" t="s">
        <v>442</v>
      </c>
      <c r="N64" s="29"/>
      <c r="O64" s="44">
        <v>0.75</v>
      </c>
      <c r="P64" s="44"/>
      <c r="Q64" s="44"/>
    </row>
    <row r="65" spans="1:17" s="5" customFormat="1" ht="51.75" customHeight="1">
      <c r="A65" s="3">
        <v>58</v>
      </c>
      <c r="B65" s="10" t="s">
        <v>228</v>
      </c>
      <c r="C65" s="10"/>
      <c r="D65" s="10" t="s">
        <v>229</v>
      </c>
      <c r="E65" s="10" t="s">
        <v>230</v>
      </c>
      <c r="F65" s="8">
        <v>2006</v>
      </c>
      <c r="G65" s="10"/>
      <c r="H65" s="12">
        <v>1530573.51</v>
      </c>
      <c r="I65" s="12"/>
      <c r="J65" s="57"/>
      <c r="K65" s="10" t="s">
        <v>17</v>
      </c>
      <c r="L65" s="14" t="s">
        <v>231</v>
      </c>
      <c r="M65" s="106" t="s">
        <v>442</v>
      </c>
      <c r="N65" s="29"/>
      <c r="O65" s="44">
        <v>1.5</v>
      </c>
      <c r="P65" s="44">
        <v>0.75</v>
      </c>
      <c r="Q65" s="44"/>
    </row>
    <row r="66" spans="1:17" s="5" customFormat="1" ht="51.75" customHeight="1">
      <c r="A66" s="3">
        <v>59</v>
      </c>
      <c r="B66" s="10" t="s">
        <v>232</v>
      </c>
      <c r="C66" s="10"/>
      <c r="D66" s="10" t="s">
        <v>233</v>
      </c>
      <c r="E66" s="10" t="s">
        <v>234</v>
      </c>
      <c r="F66" s="8">
        <v>2006</v>
      </c>
      <c r="G66" s="10"/>
      <c r="H66" s="12">
        <v>488267.06</v>
      </c>
      <c r="I66" s="12"/>
      <c r="J66" s="57"/>
      <c r="K66" s="10" t="s">
        <v>17</v>
      </c>
      <c r="L66" s="14" t="s">
        <v>235</v>
      </c>
      <c r="M66" s="106" t="s">
        <v>442</v>
      </c>
      <c r="N66" s="29"/>
      <c r="O66" s="44">
        <v>0.2</v>
      </c>
      <c r="P66" s="44">
        <v>0.6</v>
      </c>
      <c r="Q66" s="44"/>
    </row>
    <row r="67" spans="1:17" s="5" customFormat="1" ht="51.75" customHeight="1">
      <c r="A67" s="3">
        <v>60</v>
      </c>
      <c r="B67" s="10" t="s">
        <v>236</v>
      </c>
      <c r="C67" s="10"/>
      <c r="D67" s="10" t="s">
        <v>64</v>
      </c>
      <c r="E67" s="10" t="s">
        <v>237</v>
      </c>
      <c r="F67" s="8">
        <v>2006</v>
      </c>
      <c r="G67" s="10"/>
      <c r="H67" s="12"/>
      <c r="I67" s="12"/>
      <c r="J67" s="57"/>
      <c r="K67" s="10" t="s">
        <v>17</v>
      </c>
      <c r="L67" s="14" t="s">
        <v>238</v>
      </c>
      <c r="M67" s="106" t="s">
        <v>442</v>
      </c>
      <c r="N67" s="29"/>
      <c r="O67" s="44"/>
      <c r="P67" s="44">
        <v>0.7</v>
      </c>
      <c r="Q67" s="44"/>
    </row>
    <row r="68" spans="1:17" s="5" customFormat="1" ht="51.75" customHeight="1">
      <c r="A68" s="3">
        <v>61</v>
      </c>
      <c r="B68" s="10" t="s">
        <v>239</v>
      </c>
      <c r="C68" s="10"/>
      <c r="D68" s="10" t="s">
        <v>240</v>
      </c>
      <c r="E68" s="10" t="s">
        <v>241</v>
      </c>
      <c r="F68" s="8">
        <v>2006</v>
      </c>
      <c r="G68" s="10"/>
      <c r="H68" s="12">
        <v>39040.28</v>
      </c>
      <c r="I68" s="12"/>
      <c r="J68" s="57"/>
      <c r="K68" s="10" t="s">
        <v>17</v>
      </c>
      <c r="L68" s="14" t="s">
        <v>242</v>
      </c>
      <c r="M68" s="108" t="s">
        <v>442</v>
      </c>
      <c r="N68" s="29"/>
      <c r="O68" s="44">
        <v>1</v>
      </c>
      <c r="P68" s="44">
        <v>0.7</v>
      </c>
      <c r="Q68" s="44"/>
    </row>
    <row r="69" spans="1:17" s="5" customFormat="1" ht="51.75" customHeight="1">
      <c r="A69" s="3">
        <v>62</v>
      </c>
      <c r="B69" s="10" t="s">
        <v>243</v>
      </c>
      <c r="C69" s="10"/>
      <c r="D69" s="10" t="s">
        <v>244</v>
      </c>
      <c r="E69" s="10" t="s">
        <v>245</v>
      </c>
      <c r="F69" s="8">
        <v>2006</v>
      </c>
      <c r="G69" s="10"/>
      <c r="H69" s="12">
        <v>34702.27</v>
      </c>
      <c r="I69" s="12"/>
      <c r="J69" s="57"/>
      <c r="K69" s="10" t="s">
        <v>17</v>
      </c>
      <c r="L69" s="14" t="s">
        <v>246</v>
      </c>
      <c r="M69" s="106" t="s">
        <v>442</v>
      </c>
      <c r="N69" s="29"/>
      <c r="O69" s="44">
        <v>0.65</v>
      </c>
      <c r="P69" s="44">
        <v>0.65</v>
      </c>
      <c r="Q69" s="44"/>
    </row>
    <row r="70" spans="1:17" s="5" customFormat="1" ht="51.75" customHeight="1">
      <c r="A70" s="3">
        <v>63</v>
      </c>
      <c r="B70" s="10" t="s">
        <v>247</v>
      </c>
      <c r="C70" s="10"/>
      <c r="D70" s="10" t="s">
        <v>248</v>
      </c>
      <c r="E70" s="10" t="s">
        <v>249</v>
      </c>
      <c r="F70" s="8">
        <v>2006</v>
      </c>
      <c r="G70" s="10"/>
      <c r="H70" s="12">
        <v>538530.89</v>
      </c>
      <c r="I70" s="12"/>
      <c r="J70" s="57"/>
      <c r="K70" s="10" t="s">
        <v>17</v>
      </c>
      <c r="L70" s="14" t="s">
        <v>250</v>
      </c>
      <c r="M70" s="108" t="s">
        <v>442</v>
      </c>
      <c r="N70" s="29"/>
      <c r="O70" s="44">
        <v>0.8</v>
      </c>
      <c r="P70" s="44">
        <v>0.25</v>
      </c>
      <c r="Q70" s="44"/>
    </row>
    <row r="71" spans="1:17" s="5" customFormat="1" ht="51.75" customHeight="1">
      <c r="A71" s="3">
        <v>64</v>
      </c>
      <c r="B71" s="10" t="s">
        <v>251</v>
      </c>
      <c r="C71" s="10"/>
      <c r="D71" s="10" t="s">
        <v>130</v>
      </c>
      <c r="E71" s="9" t="s">
        <v>252</v>
      </c>
      <c r="F71" s="8">
        <v>2006</v>
      </c>
      <c r="G71" s="10"/>
      <c r="H71" s="12"/>
      <c r="I71" s="12"/>
      <c r="J71" s="57"/>
      <c r="K71" s="10" t="s">
        <v>17</v>
      </c>
      <c r="L71" s="14" t="s">
        <v>253</v>
      </c>
      <c r="M71" s="106" t="s">
        <v>442</v>
      </c>
      <c r="N71" s="29"/>
      <c r="O71" s="44"/>
      <c r="P71" s="44">
        <v>0.25</v>
      </c>
      <c r="Q71" s="44"/>
    </row>
    <row r="72" spans="1:17" s="5" customFormat="1" ht="51.75" customHeight="1">
      <c r="A72" s="3">
        <v>65</v>
      </c>
      <c r="B72" s="10" t="s">
        <v>254</v>
      </c>
      <c r="C72" s="8"/>
      <c r="D72" s="10" t="s">
        <v>255</v>
      </c>
      <c r="E72" s="10" t="s">
        <v>256</v>
      </c>
      <c r="F72" s="8">
        <v>2006</v>
      </c>
      <c r="G72" s="8"/>
      <c r="H72" s="11">
        <v>39040.28</v>
      </c>
      <c r="I72" s="12"/>
      <c r="J72" s="13"/>
      <c r="K72" s="10" t="s">
        <v>17</v>
      </c>
      <c r="L72" s="14" t="s">
        <v>257</v>
      </c>
      <c r="M72" s="106" t="s">
        <v>442</v>
      </c>
      <c r="N72" s="29"/>
      <c r="O72" s="44">
        <v>1</v>
      </c>
      <c r="P72" s="44">
        <v>0.8</v>
      </c>
      <c r="Q72" s="44"/>
    </row>
    <row r="73" spans="1:17" s="5" customFormat="1" ht="51.75" customHeight="1">
      <c r="A73" s="3">
        <v>66</v>
      </c>
      <c r="B73" s="10" t="s">
        <v>258</v>
      </c>
      <c r="C73" s="8"/>
      <c r="D73" s="10" t="s">
        <v>259</v>
      </c>
      <c r="E73" s="10" t="s">
        <v>260</v>
      </c>
      <c r="F73" s="8">
        <v>2006</v>
      </c>
      <c r="G73" s="8"/>
      <c r="H73" s="11">
        <v>31232.22</v>
      </c>
      <c r="I73" s="12"/>
      <c r="J73" s="13"/>
      <c r="K73" s="10" t="s">
        <v>17</v>
      </c>
      <c r="L73" s="14" t="s">
        <v>261</v>
      </c>
      <c r="M73" s="106" t="s">
        <v>442</v>
      </c>
      <c r="N73" s="29"/>
      <c r="O73" s="44">
        <v>0.8</v>
      </c>
      <c r="P73" s="44"/>
      <c r="Q73" s="44"/>
    </row>
    <row r="74" spans="1:17" s="5" customFormat="1" ht="51.75" customHeight="1">
      <c r="A74" s="3">
        <v>67</v>
      </c>
      <c r="B74" s="79" t="s">
        <v>262</v>
      </c>
      <c r="C74" s="79"/>
      <c r="D74" s="79" t="s">
        <v>263</v>
      </c>
      <c r="E74" s="80" t="s">
        <v>264</v>
      </c>
      <c r="F74" s="81">
        <v>2006</v>
      </c>
      <c r="G74" s="79"/>
      <c r="H74" s="82">
        <f>142380.15+36410</f>
        <v>178790.15</v>
      </c>
      <c r="I74" s="12"/>
      <c r="J74" s="57"/>
      <c r="K74" s="10" t="s">
        <v>17</v>
      </c>
      <c r="L74" s="14" t="s">
        <v>265</v>
      </c>
      <c r="M74" s="106" t="s">
        <v>442</v>
      </c>
      <c r="N74" s="29"/>
      <c r="O74" s="44"/>
      <c r="P74" s="44"/>
      <c r="Q74" s="44">
        <v>0.95</v>
      </c>
    </row>
    <row r="75" spans="1:17" s="5" customFormat="1" ht="51.75" customHeight="1">
      <c r="A75" s="3">
        <v>68</v>
      </c>
      <c r="B75" s="10" t="s">
        <v>266</v>
      </c>
      <c r="C75" s="8"/>
      <c r="D75" s="10" t="s">
        <v>267</v>
      </c>
      <c r="E75" s="10" t="s">
        <v>268</v>
      </c>
      <c r="F75" s="8">
        <v>2006</v>
      </c>
      <c r="G75" s="8"/>
      <c r="H75" s="11"/>
      <c r="I75" s="12"/>
      <c r="J75" s="13"/>
      <c r="K75" s="10" t="s">
        <v>17</v>
      </c>
      <c r="L75" s="14" t="s">
        <v>269</v>
      </c>
      <c r="M75" s="106" t="s">
        <v>442</v>
      </c>
      <c r="N75" s="29"/>
      <c r="O75" s="44"/>
      <c r="P75" s="44">
        <v>0.15</v>
      </c>
      <c r="Q75" s="44"/>
    </row>
    <row r="76" spans="1:17" s="5" customFormat="1" ht="51.75" customHeight="1">
      <c r="A76" s="3">
        <v>69</v>
      </c>
      <c r="B76" s="10" t="s">
        <v>270</v>
      </c>
      <c r="C76" s="8"/>
      <c r="D76" s="10" t="s">
        <v>271</v>
      </c>
      <c r="E76" s="10" t="s">
        <v>272</v>
      </c>
      <c r="F76" s="8">
        <v>2006</v>
      </c>
      <c r="G76" s="8"/>
      <c r="H76" s="11"/>
      <c r="I76" s="12"/>
      <c r="J76" s="13"/>
      <c r="K76" s="10" t="s">
        <v>17</v>
      </c>
      <c r="L76" s="14" t="s">
        <v>273</v>
      </c>
      <c r="M76" s="106" t="s">
        <v>442</v>
      </c>
      <c r="N76" s="29"/>
      <c r="O76" s="44"/>
      <c r="P76" s="44">
        <v>0.2</v>
      </c>
      <c r="Q76" s="44"/>
    </row>
    <row r="77" spans="1:17" s="5" customFormat="1" ht="51.75" customHeight="1">
      <c r="A77" s="3">
        <v>70</v>
      </c>
      <c r="B77" s="10" t="s">
        <v>274</v>
      </c>
      <c r="C77" s="8"/>
      <c r="D77" s="10" t="s">
        <v>275</v>
      </c>
      <c r="E77" s="10" t="s">
        <v>1</v>
      </c>
      <c r="F77" s="8">
        <v>2006</v>
      </c>
      <c r="G77" s="8"/>
      <c r="H77" s="11">
        <v>178648.08</v>
      </c>
      <c r="I77" s="12"/>
      <c r="J77" s="13"/>
      <c r="K77" s="10" t="s">
        <v>17</v>
      </c>
      <c r="L77" s="14" t="s">
        <v>276</v>
      </c>
      <c r="M77" s="106" t="s">
        <v>442</v>
      </c>
      <c r="N77" s="29"/>
      <c r="O77" s="44"/>
      <c r="P77" s="44">
        <v>0.1</v>
      </c>
      <c r="Q77" s="44">
        <v>2</v>
      </c>
    </row>
    <row r="78" spans="1:17" s="5" customFormat="1" ht="51.75" customHeight="1">
      <c r="A78" s="3">
        <v>71</v>
      </c>
      <c r="B78" s="10" t="s">
        <v>277</v>
      </c>
      <c r="C78" s="8"/>
      <c r="D78" s="10" t="s">
        <v>278</v>
      </c>
      <c r="E78" s="10" t="s">
        <v>279</v>
      </c>
      <c r="F78" s="8">
        <v>2006</v>
      </c>
      <c r="G78" s="8"/>
      <c r="H78" s="11">
        <v>21229.1</v>
      </c>
      <c r="I78" s="12"/>
      <c r="J78" s="13"/>
      <c r="K78" s="10" t="s">
        <v>17</v>
      </c>
      <c r="L78" s="14" t="s">
        <v>280</v>
      </c>
      <c r="M78" s="106" t="s">
        <v>442</v>
      </c>
      <c r="N78" s="29"/>
      <c r="O78" s="44"/>
      <c r="P78" s="44">
        <v>0.15</v>
      </c>
      <c r="Q78" s="44">
        <v>2</v>
      </c>
    </row>
    <row r="79" spans="1:17" s="5" customFormat="1" ht="51.75" customHeight="1">
      <c r="A79" s="3">
        <v>72</v>
      </c>
      <c r="B79" s="10" t="s">
        <v>281</v>
      </c>
      <c r="C79" s="8"/>
      <c r="D79" s="10" t="s">
        <v>282</v>
      </c>
      <c r="E79" s="10" t="s">
        <v>2</v>
      </c>
      <c r="F79" s="8">
        <v>2006</v>
      </c>
      <c r="G79" s="8"/>
      <c r="H79" s="11">
        <v>21229.1</v>
      </c>
      <c r="I79" s="12"/>
      <c r="J79" s="13"/>
      <c r="K79" s="10" t="s">
        <v>17</v>
      </c>
      <c r="L79" s="14" t="s">
        <v>283</v>
      </c>
      <c r="M79" s="106" t="s">
        <v>442</v>
      </c>
      <c r="N79" s="29"/>
      <c r="O79" s="44"/>
      <c r="P79" s="44"/>
      <c r="Q79" s="44">
        <v>2</v>
      </c>
    </row>
    <row r="80" spans="1:19" s="37" customFormat="1" ht="51.75" customHeight="1">
      <c r="A80" s="3">
        <v>73</v>
      </c>
      <c r="B80" s="10" t="s">
        <v>284</v>
      </c>
      <c r="C80" s="8"/>
      <c r="D80" s="10" t="s">
        <v>285</v>
      </c>
      <c r="E80" s="10" t="s">
        <v>3</v>
      </c>
      <c r="F80" s="8">
        <v>2006</v>
      </c>
      <c r="G80" s="8"/>
      <c r="H80" s="11">
        <f>3715.09+1270792</f>
        <v>1274507.09</v>
      </c>
      <c r="I80" s="12"/>
      <c r="J80" s="13"/>
      <c r="K80" s="10" t="s">
        <v>17</v>
      </c>
      <c r="L80" s="14" t="s">
        <v>286</v>
      </c>
      <c r="M80" s="110" t="s">
        <v>442</v>
      </c>
      <c r="N80" s="36">
        <f>889173+381619</f>
        <v>1270792</v>
      </c>
      <c r="O80" s="34"/>
      <c r="P80" s="51">
        <v>0.5</v>
      </c>
      <c r="Q80" s="51">
        <v>0.35</v>
      </c>
      <c r="S80" s="42" t="s">
        <v>441</v>
      </c>
    </row>
    <row r="81" spans="1:17" s="5" customFormat="1" ht="51.75" customHeight="1">
      <c r="A81" s="3">
        <v>74</v>
      </c>
      <c r="B81" s="10" t="s">
        <v>287</v>
      </c>
      <c r="C81" s="8"/>
      <c r="D81" s="10" t="s">
        <v>288</v>
      </c>
      <c r="E81" s="10" t="s">
        <v>289</v>
      </c>
      <c r="F81" s="8">
        <v>2006</v>
      </c>
      <c r="G81" s="8"/>
      <c r="H81" s="11">
        <v>8491.64</v>
      </c>
      <c r="I81" s="12"/>
      <c r="J81" s="13"/>
      <c r="K81" s="10" t="s">
        <v>17</v>
      </c>
      <c r="L81" s="14" t="s">
        <v>290</v>
      </c>
      <c r="M81" s="106" t="s">
        <v>442</v>
      </c>
      <c r="N81" s="29"/>
      <c r="O81" s="48"/>
      <c r="P81" s="44"/>
      <c r="Q81" s="44">
        <v>0.8</v>
      </c>
    </row>
    <row r="82" spans="1:17" s="5" customFormat="1" ht="51.75" customHeight="1">
      <c r="A82" s="3">
        <v>75</v>
      </c>
      <c r="B82" s="10" t="s">
        <v>291</v>
      </c>
      <c r="C82" s="8"/>
      <c r="D82" s="10" t="s">
        <v>292</v>
      </c>
      <c r="E82" s="10" t="s">
        <v>4</v>
      </c>
      <c r="F82" s="8">
        <v>2006</v>
      </c>
      <c r="G82" s="8"/>
      <c r="H82" s="11">
        <v>114870.37</v>
      </c>
      <c r="I82" s="12"/>
      <c r="J82" s="13"/>
      <c r="K82" s="10" t="s">
        <v>17</v>
      </c>
      <c r="L82" s="14" t="s">
        <v>293</v>
      </c>
      <c r="M82" s="106" t="s">
        <v>442</v>
      </c>
      <c r="N82" s="29"/>
      <c r="O82" s="44">
        <v>0.1</v>
      </c>
      <c r="P82" s="44"/>
      <c r="Q82" s="44">
        <v>2</v>
      </c>
    </row>
    <row r="83" spans="1:17" s="5" customFormat="1" ht="51.75" customHeight="1">
      <c r="A83" s="3">
        <v>76</v>
      </c>
      <c r="B83" s="10" t="s">
        <v>294</v>
      </c>
      <c r="C83" s="8"/>
      <c r="D83" s="10" t="s">
        <v>295</v>
      </c>
      <c r="E83" s="10" t="s">
        <v>296</v>
      </c>
      <c r="F83" s="8">
        <v>2006</v>
      </c>
      <c r="G83" s="8"/>
      <c r="H83" s="11">
        <v>14896.45</v>
      </c>
      <c r="I83" s="12"/>
      <c r="J83" s="13"/>
      <c r="K83" s="10" t="s">
        <v>17</v>
      </c>
      <c r="L83" s="14" t="s">
        <v>297</v>
      </c>
      <c r="M83" s="106" t="s">
        <v>442</v>
      </c>
      <c r="N83" s="29"/>
      <c r="O83" s="44">
        <v>0.3</v>
      </c>
      <c r="P83" s="44"/>
      <c r="Q83" s="44">
        <v>0.3</v>
      </c>
    </row>
    <row r="84" spans="1:17" s="5" customFormat="1" ht="51.75" customHeight="1">
      <c r="A84" s="3">
        <v>77</v>
      </c>
      <c r="B84" s="10" t="s">
        <v>298</v>
      </c>
      <c r="C84" s="8"/>
      <c r="D84" s="10" t="s">
        <v>299</v>
      </c>
      <c r="E84" s="10" t="s">
        <v>300</v>
      </c>
      <c r="F84" s="8">
        <v>2006</v>
      </c>
      <c r="G84" s="8"/>
      <c r="H84" s="11">
        <v>430106.45</v>
      </c>
      <c r="I84" s="12"/>
      <c r="J84" s="13"/>
      <c r="K84" s="10" t="s">
        <v>17</v>
      </c>
      <c r="L84" s="14" t="s">
        <v>301</v>
      </c>
      <c r="M84" s="106" t="s">
        <v>442</v>
      </c>
      <c r="N84" s="29"/>
      <c r="O84" s="44">
        <v>0.6</v>
      </c>
      <c r="P84" s="44"/>
      <c r="Q84" s="44">
        <v>0.15</v>
      </c>
    </row>
    <row r="85" spans="1:17" s="5" customFormat="1" ht="51.75" customHeight="1">
      <c r="A85" s="3">
        <v>78</v>
      </c>
      <c r="B85" s="10" t="s">
        <v>302</v>
      </c>
      <c r="C85" s="8"/>
      <c r="D85" s="10" t="s">
        <v>303</v>
      </c>
      <c r="E85" s="10" t="s">
        <v>304</v>
      </c>
      <c r="F85" s="8">
        <v>2006</v>
      </c>
      <c r="G85" s="8"/>
      <c r="H85" s="11">
        <v>7808.06</v>
      </c>
      <c r="I85" s="12"/>
      <c r="J85" s="13"/>
      <c r="K85" s="10" t="s">
        <v>17</v>
      </c>
      <c r="L85" s="14" t="s">
        <v>305</v>
      </c>
      <c r="M85" s="106" t="s">
        <v>442</v>
      </c>
      <c r="N85" s="29"/>
      <c r="O85" s="44">
        <v>0.2</v>
      </c>
      <c r="P85" s="44">
        <v>0.4</v>
      </c>
      <c r="Q85" s="44"/>
    </row>
    <row r="86" spans="1:17" s="5" customFormat="1" ht="51.75" customHeight="1">
      <c r="A86" s="3">
        <v>79</v>
      </c>
      <c r="B86" s="10" t="s">
        <v>306</v>
      </c>
      <c r="C86" s="8"/>
      <c r="D86" s="10" t="s">
        <v>307</v>
      </c>
      <c r="E86" s="10" t="s">
        <v>308</v>
      </c>
      <c r="F86" s="8">
        <v>2006</v>
      </c>
      <c r="G86" s="8"/>
      <c r="H86" s="11">
        <v>11712.08</v>
      </c>
      <c r="I86" s="12"/>
      <c r="J86" s="13"/>
      <c r="K86" s="10" t="s">
        <v>17</v>
      </c>
      <c r="L86" s="14" t="s">
        <v>309</v>
      </c>
      <c r="M86" s="106" t="s">
        <v>442</v>
      </c>
      <c r="N86" s="29"/>
      <c r="O86" s="44">
        <v>0.3</v>
      </c>
      <c r="P86" s="44"/>
      <c r="Q86" s="44"/>
    </row>
    <row r="87" spans="1:17" s="5" customFormat="1" ht="51.75" customHeight="1">
      <c r="A87" s="3">
        <v>80</v>
      </c>
      <c r="B87" s="10" t="s">
        <v>310</v>
      </c>
      <c r="C87" s="8"/>
      <c r="D87" s="10" t="s">
        <v>311</v>
      </c>
      <c r="E87" s="10" t="s">
        <v>312</v>
      </c>
      <c r="F87" s="8">
        <v>2006</v>
      </c>
      <c r="G87" s="8"/>
      <c r="H87" s="11"/>
      <c r="I87" s="12"/>
      <c r="J87" s="13"/>
      <c r="K87" s="10" t="s">
        <v>17</v>
      </c>
      <c r="L87" s="14" t="s">
        <v>313</v>
      </c>
      <c r="M87" s="106" t="s">
        <v>442</v>
      </c>
      <c r="N87" s="29"/>
      <c r="O87" s="44"/>
      <c r="P87" s="44">
        <v>0.3</v>
      </c>
      <c r="Q87" s="44"/>
    </row>
    <row r="88" spans="1:17" s="5" customFormat="1" ht="51.75" customHeight="1">
      <c r="A88" s="3">
        <v>81</v>
      </c>
      <c r="B88" s="10" t="s">
        <v>314</v>
      </c>
      <c r="C88" s="8"/>
      <c r="D88" s="10" t="s">
        <v>271</v>
      </c>
      <c r="E88" s="10" t="s">
        <v>315</v>
      </c>
      <c r="F88" s="8">
        <v>2006</v>
      </c>
      <c r="G88" s="8"/>
      <c r="H88" s="11"/>
      <c r="I88" s="12"/>
      <c r="J88" s="13"/>
      <c r="K88" s="10" t="s">
        <v>17</v>
      </c>
      <c r="L88" s="14" t="s">
        <v>316</v>
      </c>
      <c r="M88" s="106" t="s">
        <v>442</v>
      </c>
      <c r="N88" s="29"/>
      <c r="O88" s="44"/>
      <c r="P88" s="44">
        <v>0.2</v>
      </c>
      <c r="Q88" s="44"/>
    </row>
    <row r="89" spans="1:19" s="37" customFormat="1" ht="51.75" customHeight="1">
      <c r="A89" s="3">
        <v>82</v>
      </c>
      <c r="B89" s="10" t="s">
        <v>317</v>
      </c>
      <c r="C89" s="8"/>
      <c r="D89" s="10" t="s">
        <v>29</v>
      </c>
      <c r="E89" s="10" t="s">
        <v>318</v>
      </c>
      <c r="F89" s="8">
        <v>2006</v>
      </c>
      <c r="G89" s="8"/>
      <c r="H89" s="11">
        <v>392521</v>
      </c>
      <c r="I89" s="12"/>
      <c r="J89" s="13"/>
      <c r="K89" s="10" t="s">
        <v>17</v>
      </c>
      <c r="L89" s="14" t="s">
        <v>319</v>
      </c>
      <c r="M89" s="110" t="s">
        <v>442</v>
      </c>
      <c r="N89" s="103">
        <f>274647+117874</f>
        <v>392521</v>
      </c>
      <c r="O89" s="34"/>
      <c r="P89" s="51">
        <v>0.5</v>
      </c>
      <c r="Q89" s="51"/>
      <c r="S89" s="42" t="s">
        <v>441</v>
      </c>
    </row>
    <row r="90" spans="1:17" s="5" customFormat="1" ht="51.75" customHeight="1">
      <c r="A90" s="3">
        <v>83</v>
      </c>
      <c r="B90" s="10" t="s">
        <v>320</v>
      </c>
      <c r="C90" s="8"/>
      <c r="D90" s="10" t="s">
        <v>311</v>
      </c>
      <c r="E90" s="10" t="s">
        <v>321</v>
      </c>
      <c r="F90" s="8">
        <v>2006</v>
      </c>
      <c r="G90" s="8"/>
      <c r="H90" s="11"/>
      <c r="I90" s="12"/>
      <c r="J90" s="13"/>
      <c r="K90" s="10" t="s">
        <v>17</v>
      </c>
      <c r="L90" s="14" t="s">
        <v>322</v>
      </c>
      <c r="M90" s="106" t="s">
        <v>442</v>
      </c>
      <c r="N90" s="29"/>
      <c r="O90" s="44"/>
      <c r="P90" s="44">
        <v>0.3</v>
      </c>
      <c r="Q90" s="44"/>
    </row>
    <row r="91" spans="1:17" s="5" customFormat="1" ht="51.75" customHeight="1">
      <c r="A91" s="3">
        <v>84</v>
      </c>
      <c r="B91" s="10" t="s">
        <v>323</v>
      </c>
      <c r="C91" s="8"/>
      <c r="D91" s="10" t="s">
        <v>311</v>
      </c>
      <c r="E91" s="10" t="s">
        <v>324</v>
      </c>
      <c r="F91" s="8">
        <v>2006</v>
      </c>
      <c r="G91" s="8"/>
      <c r="H91" s="11"/>
      <c r="I91" s="12"/>
      <c r="J91" s="13"/>
      <c r="K91" s="10" t="s">
        <v>17</v>
      </c>
      <c r="L91" s="14" t="s">
        <v>325</v>
      </c>
      <c r="M91" s="106" t="s">
        <v>442</v>
      </c>
      <c r="N91" s="29"/>
      <c r="O91" s="44"/>
      <c r="P91" s="44">
        <v>0.3</v>
      </c>
      <c r="Q91" s="44"/>
    </row>
    <row r="92" spans="1:17" s="5" customFormat="1" ht="51.75" customHeight="1">
      <c r="A92" s="3">
        <v>85</v>
      </c>
      <c r="B92" s="10" t="s">
        <v>326</v>
      </c>
      <c r="C92" s="8"/>
      <c r="D92" s="10" t="s">
        <v>29</v>
      </c>
      <c r="E92" s="10" t="s">
        <v>327</v>
      </c>
      <c r="F92" s="8">
        <v>2006</v>
      </c>
      <c r="G92" s="8"/>
      <c r="H92" s="11"/>
      <c r="I92" s="12"/>
      <c r="J92" s="13"/>
      <c r="K92" s="10" t="s">
        <v>17</v>
      </c>
      <c r="L92" s="14" t="s">
        <v>328</v>
      </c>
      <c r="M92" s="106" t="s">
        <v>442</v>
      </c>
      <c r="N92" s="29"/>
      <c r="O92" s="44"/>
      <c r="P92" s="44">
        <v>0.5</v>
      </c>
      <c r="Q92" s="44"/>
    </row>
    <row r="93" spans="1:17" s="5" customFormat="1" ht="51.75" customHeight="1">
      <c r="A93" s="3">
        <v>86</v>
      </c>
      <c r="B93" s="10" t="s">
        <v>329</v>
      </c>
      <c r="C93" s="8"/>
      <c r="D93" s="10" t="s">
        <v>330</v>
      </c>
      <c r="E93" s="10" t="s">
        <v>331</v>
      </c>
      <c r="F93" s="8">
        <v>2006</v>
      </c>
      <c r="G93" s="8"/>
      <c r="H93" s="11">
        <v>1061.46</v>
      </c>
      <c r="I93" s="12"/>
      <c r="J93" s="13"/>
      <c r="K93" s="10" t="s">
        <v>17</v>
      </c>
      <c r="L93" s="14" t="s">
        <v>332</v>
      </c>
      <c r="M93" s="106" t="s">
        <v>442</v>
      </c>
      <c r="N93" s="29"/>
      <c r="O93" s="44"/>
      <c r="P93" s="44"/>
      <c r="Q93" s="44">
        <v>0.1</v>
      </c>
    </row>
    <row r="94" spans="1:17" s="5" customFormat="1" ht="51.75" customHeight="1">
      <c r="A94" s="3">
        <v>87</v>
      </c>
      <c r="B94" s="10" t="s">
        <v>333</v>
      </c>
      <c r="C94" s="8"/>
      <c r="D94" s="10" t="s">
        <v>330</v>
      </c>
      <c r="E94" s="10" t="s">
        <v>334</v>
      </c>
      <c r="F94" s="8">
        <v>2006</v>
      </c>
      <c r="G94" s="8"/>
      <c r="H94" s="11">
        <v>1061.46</v>
      </c>
      <c r="I94" s="12"/>
      <c r="J94" s="13"/>
      <c r="K94" s="10" t="s">
        <v>17</v>
      </c>
      <c r="L94" s="14" t="s">
        <v>335</v>
      </c>
      <c r="M94" s="106" t="s">
        <v>442</v>
      </c>
      <c r="N94" s="29"/>
      <c r="O94" s="44"/>
      <c r="P94" s="44"/>
      <c r="Q94" s="44">
        <v>0.1</v>
      </c>
    </row>
    <row r="95" spans="1:17" s="5" customFormat="1" ht="51.75" customHeight="1">
      <c r="A95" s="3">
        <v>88</v>
      </c>
      <c r="B95" s="10" t="s">
        <v>336</v>
      </c>
      <c r="C95" s="8"/>
      <c r="D95" s="10" t="s">
        <v>330</v>
      </c>
      <c r="E95" s="10" t="s">
        <v>337</v>
      </c>
      <c r="F95" s="8">
        <v>2006</v>
      </c>
      <c r="G95" s="8"/>
      <c r="H95" s="11">
        <v>1061.46</v>
      </c>
      <c r="I95" s="12"/>
      <c r="J95" s="13"/>
      <c r="K95" s="10" t="s">
        <v>17</v>
      </c>
      <c r="L95" s="14" t="s">
        <v>338</v>
      </c>
      <c r="M95" s="106" t="s">
        <v>442</v>
      </c>
      <c r="N95" s="29"/>
      <c r="O95" s="44"/>
      <c r="P95" s="44"/>
      <c r="Q95" s="44">
        <v>0.1</v>
      </c>
    </row>
    <row r="96" spans="1:17" s="5" customFormat="1" ht="51.75" customHeight="1">
      <c r="A96" s="3">
        <v>89</v>
      </c>
      <c r="B96" s="10" t="s">
        <v>339</v>
      </c>
      <c r="C96" s="8"/>
      <c r="D96" s="10" t="s">
        <v>340</v>
      </c>
      <c r="E96" s="10" t="s">
        <v>341</v>
      </c>
      <c r="F96" s="8">
        <v>2006</v>
      </c>
      <c r="G96" s="8"/>
      <c r="H96" s="11">
        <v>23352.01</v>
      </c>
      <c r="I96" s="12"/>
      <c r="J96" s="13"/>
      <c r="K96" s="10" t="s">
        <v>17</v>
      </c>
      <c r="L96" s="14" t="s">
        <v>342</v>
      </c>
      <c r="M96" s="106" t="s">
        <v>442</v>
      </c>
      <c r="N96" s="29"/>
      <c r="O96" s="44"/>
      <c r="P96" s="44"/>
      <c r="Q96" s="44">
        <v>2.2</v>
      </c>
    </row>
    <row r="97" spans="1:17" s="5" customFormat="1" ht="51.75" customHeight="1">
      <c r="A97" s="3">
        <v>90</v>
      </c>
      <c r="B97" s="10" t="s">
        <v>343</v>
      </c>
      <c r="C97" s="8"/>
      <c r="D97" s="10" t="s">
        <v>344</v>
      </c>
      <c r="E97" s="10" t="s">
        <v>345</v>
      </c>
      <c r="F97" s="8">
        <v>2006</v>
      </c>
      <c r="G97" s="8"/>
      <c r="H97" s="11">
        <v>8491.64</v>
      </c>
      <c r="I97" s="12"/>
      <c r="J97" s="13"/>
      <c r="K97" s="10" t="s">
        <v>17</v>
      </c>
      <c r="L97" s="14" t="s">
        <v>346</v>
      </c>
      <c r="M97" s="106" t="s">
        <v>442</v>
      </c>
      <c r="N97" s="29"/>
      <c r="O97" s="44"/>
      <c r="P97" s="44"/>
      <c r="Q97" s="44">
        <v>0.8</v>
      </c>
    </row>
    <row r="98" spans="1:17" s="5" customFormat="1" ht="51.75" customHeight="1">
      <c r="A98" s="3">
        <v>91</v>
      </c>
      <c r="B98" s="10" t="s">
        <v>347</v>
      </c>
      <c r="C98" s="8"/>
      <c r="D98" s="10" t="s">
        <v>348</v>
      </c>
      <c r="E98" s="10" t="s">
        <v>5</v>
      </c>
      <c r="F98" s="8">
        <v>2006</v>
      </c>
      <c r="G98" s="8"/>
      <c r="H98" s="11">
        <v>32635.47</v>
      </c>
      <c r="I98" s="12"/>
      <c r="J98" s="13"/>
      <c r="K98" s="10" t="s">
        <v>17</v>
      </c>
      <c r="L98" s="14" t="s">
        <v>349</v>
      </c>
      <c r="M98" s="106" t="s">
        <v>442</v>
      </c>
      <c r="N98" s="29"/>
      <c r="O98" s="44">
        <v>0.7</v>
      </c>
      <c r="P98" s="44"/>
      <c r="Q98" s="44">
        <v>0.5</v>
      </c>
    </row>
    <row r="99" spans="1:17" s="28" customFormat="1" ht="51.75" customHeight="1">
      <c r="A99" s="3">
        <v>92</v>
      </c>
      <c r="B99" s="10" t="s">
        <v>350</v>
      </c>
      <c r="C99" s="8"/>
      <c r="D99" s="10" t="s">
        <v>45</v>
      </c>
      <c r="E99" s="10" t="s">
        <v>351</v>
      </c>
      <c r="F99" s="8">
        <v>2006</v>
      </c>
      <c r="G99" s="8"/>
      <c r="H99" s="11">
        <v>27328.19</v>
      </c>
      <c r="I99" s="12"/>
      <c r="J99" s="13"/>
      <c r="K99" s="10" t="s">
        <v>17</v>
      </c>
      <c r="L99" s="14" t="s">
        <v>352</v>
      </c>
      <c r="M99" s="109" t="s">
        <v>442</v>
      </c>
      <c r="N99" s="31">
        <v>440000</v>
      </c>
      <c r="O99" s="46">
        <v>0.7</v>
      </c>
      <c r="P99" s="46"/>
      <c r="Q99" s="46"/>
    </row>
    <row r="100" spans="1:17" s="5" customFormat="1" ht="51.75" customHeight="1">
      <c r="A100" s="3">
        <v>93</v>
      </c>
      <c r="B100" s="10" t="s">
        <v>353</v>
      </c>
      <c r="C100" s="8"/>
      <c r="D100" s="10" t="s">
        <v>354</v>
      </c>
      <c r="E100" s="10" t="s">
        <v>6</v>
      </c>
      <c r="F100" s="8">
        <v>2006</v>
      </c>
      <c r="G100" s="8"/>
      <c r="H100" s="11">
        <v>11712.08</v>
      </c>
      <c r="I100" s="12"/>
      <c r="J100" s="13"/>
      <c r="K100" s="10" t="s">
        <v>17</v>
      </c>
      <c r="L100" s="14" t="s">
        <v>355</v>
      </c>
      <c r="M100" s="106" t="s">
        <v>442</v>
      </c>
      <c r="N100" s="29"/>
      <c r="O100" s="44">
        <v>0.3</v>
      </c>
      <c r="P100" s="44">
        <v>1.5</v>
      </c>
      <c r="Q100" s="44"/>
    </row>
    <row r="101" spans="1:17" s="5" customFormat="1" ht="51.75" customHeight="1">
      <c r="A101" s="3">
        <v>94</v>
      </c>
      <c r="B101" s="10" t="s">
        <v>356</v>
      </c>
      <c r="C101" s="8"/>
      <c r="D101" s="10" t="s">
        <v>271</v>
      </c>
      <c r="E101" s="10" t="s">
        <v>357</v>
      </c>
      <c r="F101" s="8">
        <v>2006</v>
      </c>
      <c r="G101" s="8"/>
      <c r="H101" s="11"/>
      <c r="I101" s="12"/>
      <c r="J101" s="13"/>
      <c r="K101" s="10" t="s">
        <v>17</v>
      </c>
      <c r="L101" s="14" t="s">
        <v>358</v>
      </c>
      <c r="M101" s="106" t="s">
        <v>442</v>
      </c>
      <c r="N101" s="29"/>
      <c r="O101" s="44"/>
      <c r="P101" s="44">
        <v>0.2</v>
      </c>
      <c r="Q101" s="44"/>
    </row>
    <row r="102" spans="1:17" s="5" customFormat="1" ht="51.75" customHeight="1">
      <c r="A102" s="3">
        <v>95</v>
      </c>
      <c r="B102" s="10" t="s">
        <v>359</v>
      </c>
      <c r="C102" s="8"/>
      <c r="D102" s="10" t="s">
        <v>29</v>
      </c>
      <c r="E102" s="10" t="s">
        <v>7</v>
      </c>
      <c r="F102" s="8">
        <v>2006</v>
      </c>
      <c r="G102" s="8"/>
      <c r="H102" s="11"/>
      <c r="I102" s="12"/>
      <c r="J102" s="13"/>
      <c r="K102" s="10" t="s">
        <v>17</v>
      </c>
      <c r="L102" s="14" t="s">
        <v>360</v>
      </c>
      <c r="M102" s="106" t="s">
        <v>442</v>
      </c>
      <c r="N102" s="29"/>
      <c r="O102" s="44"/>
      <c r="P102" s="44">
        <v>0.5</v>
      </c>
      <c r="Q102" s="44"/>
    </row>
    <row r="103" spans="1:17" s="5" customFormat="1" ht="51.75" customHeight="1">
      <c r="A103" s="3">
        <v>96</v>
      </c>
      <c r="B103" s="10" t="s">
        <v>361</v>
      </c>
      <c r="C103" s="10"/>
      <c r="D103" s="10" t="s">
        <v>362</v>
      </c>
      <c r="E103" s="10" t="s">
        <v>363</v>
      </c>
      <c r="F103" s="8">
        <v>2006</v>
      </c>
      <c r="G103" s="10"/>
      <c r="H103" s="12">
        <v>3904.03</v>
      </c>
      <c r="I103" s="12"/>
      <c r="J103" s="57"/>
      <c r="K103" s="10" t="s">
        <v>17</v>
      </c>
      <c r="L103" s="14" t="s">
        <v>364</v>
      </c>
      <c r="M103" s="106" t="s">
        <v>442</v>
      </c>
      <c r="N103" s="29"/>
      <c r="O103" s="44">
        <v>0.1</v>
      </c>
      <c r="P103" s="44"/>
      <c r="Q103" s="44"/>
    </row>
    <row r="104" spans="1:17" s="5" customFormat="1" ht="51.75" customHeight="1">
      <c r="A104" s="3">
        <v>97</v>
      </c>
      <c r="B104" s="10" t="s">
        <v>365</v>
      </c>
      <c r="C104" s="10"/>
      <c r="D104" s="10" t="s">
        <v>438</v>
      </c>
      <c r="E104" s="10" t="s">
        <v>366</v>
      </c>
      <c r="F104" s="8">
        <v>2006</v>
      </c>
      <c r="G104" s="10"/>
      <c r="H104" s="12">
        <v>1592.19</v>
      </c>
      <c r="I104" s="12"/>
      <c r="J104" s="57"/>
      <c r="K104" s="10" t="s">
        <v>17</v>
      </c>
      <c r="L104" s="14" t="s">
        <v>367</v>
      </c>
      <c r="M104" s="106" t="s">
        <v>442</v>
      </c>
      <c r="N104" s="29"/>
      <c r="O104" s="44"/>
      <c r="P104" s="44"/>
      <c r="Q104" s="44">
        <v>0.15</v>
      </c>
    </row>
    <row r="105" spans="1:17" s="5" customFormat="1" ht="51.75" customHeight="1">
      <c r="A105" s="3">
        <v>98</v>
      </c>
      <c r="B105" s="10" t="s">
        <v>368</v>
      </c>
      <c r="C105" s="10"/>
      <c r="D105" s="10" t="s">
        <v>369</v>
      </c>
      <c r="E105" s="10" t="s">
        <v>370</v>
      </c>
      <c r="F105" s="8">
        <v>2006</v>
      </c>
      <c r="G105" s="10"/>
      <c r="H105" s="12">
        <v>57934.25</v>
      </c>
      <c r="I105" s="12"/>
      <c r="J105" s="57"/>
      <c r="K105" s="10" t="s">
        <v>17</v>
      </c>
      <c r="L105" s="14" t="s">
        <v>371</v>
      </c>
      <c r="M105" s="106" t="s">
        <v>442</v>
      </c>
      <c r="N105" s="29"/>
      <c r="O105" s="44">
        <v>0.2</v>
      </c>
      <c r="P105" s="44"/>
      <c r="Q105" s="44">
        <v>0.15</v>
      </c>
    </row>
    <row r="106" spans="1:17" s="5" customFormat="1" ht="51.75" customHeight="1">
      <c r="A106" s="3">
        <v>99</v>
      </c>
      <c r="B106" s="10" t="s">
        <v>372</v>
      </c>
      <c r="C106" s="10"/>
      <c r="D106" s="10" t="s">
        <v>373</v>
      </c>
      <c r="E106" s="10" t="s">
        <v>374</v>
      </c>
      <c r="F106" s="8">
        <v>2006</v>
      </c>
      <c r="G106" s="10"/>
      <c r="H106" s="12">
        <v>15616.11</v>
      </c>
      <c r="I106" s="12"/>
      <c r="J106" s="57"/>
      <c r="K106" s="10" t="s">
        <v>17</v>
      </c>
      <c r="L106" s="14" t="s">
        <v>375</v>
      </c>
      <c r="M106" s="106" t="s">
        <v>442</v>
      </c>
      <c r="N106" s="29"/>
      <c r="O106" s="44">
        <v>0.4</v>
      </c>
      <c r="P106" s="44"/>
      <c r="Q106" s="44"/>
    </row>
    <row r="107" spans="1:17" s="5" customFormat="1" ht="51.75" customHeight="1">
      <c r="A107" s="3">
        <v>100</v>
      </c>
      <c r="B107" s="10" t="s">
        <v>376</v>
      </c>
      <c r="C107" s="10"/>
      <c r="D107" s="10" t="s">
        <v>377</v>
      </c>
      <c r="E107" s="10" t="s">
        <v>378</v>
      </c>
      <c r="F107" s="8">
        <v>2006</v>
      </c>
      <c r="G107" s="10"/>
      <c r="H107" s="12">
        <v>9553.1</v>
      </c>
      <c r="I107" s="12"/>
      <c r="J107" s="57"/>
      <c r="K107" s="10" t="s">
        <v>17</v>
      </c>
      <c r="L107" s="14" t="s">
        <v>379</v>
      </c>
      <c r="M107" s="106" t="s">
        <v>442</v>
      </c>
      <c r="N107" s="29"/>
      <c r="O107" s="44"/>
      <c r="P107" s="44"/>
      <c r="Q107" s="44">
        <v>0.9</v>
      </c>
    </row>
    <row r="108" spans="1:17" s="5" customFormat="1" ht="51.75" customHeight="1">
      <c r="A108" s="3">
        <v>101</v>
      </c>
      <c r="B108" s="10" t="s">
        <v>380</v>
      </c>
      <c r="C108" s="10"/>
      <c r="D108" s="10" t="s">
        <v>381</v>
      </c>
      <c r="E108" s="10" t="s">
        <v>382</v>
      </c>
      <c r="F108" s="8">
        <v>2006</v>
      </c>
      <c r="G108" s="10"/>
      <c r="H108" s="12">
        <v>3184.37</v>
      </c>
      <c r="I108" s="12"/>
      <c r="J108" s="57"/>
      <c r="K108" s="10" t="s">
        <v>17</v>
      </c>
      <c r="L108" s="14" t="s">
        <v>383</v>
      </c>
      <c r="M108" s="106" t="s">
        <v>442</v>
      </c>
      <c r="N108" s="29"/>
      <c r="O108" s="44"/>
      <c r="P108" s="44"/>
      <c r="Q108" s="44">
        <v>0.3</v>
      </c>
    </row>
    <row r="109" spans="1:17" s="5" customFormat="1" ht="51.75" customHeight="1">
      <c r="A109" s="3">
        <v>102</v>
      </c>
      <c r="B109" s="10" t="s">
        <v>384</v>
      </c>
      <c r="C109" s="10"/>
      <c r="D109" s="10" t="s">
        <v>271</v>
      </c>
      <c r="E109" s="10" t="s">
        <v>385</v>
      </c>
      <c r="F109" s="8">
        <v>2006</v>
      </c>
      <c r="G109" s="10"/>
      <c r="H109" s="12"/>
      <c r="I109" s="12"/>
      <c r="J109" s="57"/>
      <c r="K109" s="10" t="s">
        <v>17</v>
      </c>
      <c r="L109" s="14" t="s">
        <v>386</v>
      </c>
      <c r="M109" s="106" t="s">
        <v>442</v>
      </c>
      <c r="N109" s="29"/>
      <c r="O109" s="44"/>
      <c r="P109" s="44">
        <v>0.2</v>
      </c>
      <c r="Q109" s="44"/>
    </row>
    <row r="110" spans="1:17" s="5" customFormat="1" ht="51.75" customHeight="1">
      <c r="A110" s="3">
        <v>103</v>
      </c>
      <c r="B110" s="10" t="s">
        <v>387</v>
      </c>
      <c r="C110" s="10"/>
      <c r="D110" s="10" t="s">
        <v>29</v>
      </c>
      <c r="E110" s="10" t="s">
        <v>388</v>
      </c>
      <c r="F110" s="8">
        <v>2006</v>
      </c>
      <c r="G110" s="10"/>
      <c r="H110" s="12"/>
      <c r="I110" s="12"/>
      <c r="J110" s="57"/>
      <c r="K110" s="10" t="s">
        <v>17</v>
      </c>
      <c r="L110" s="14" t="s">
        <v>389</v>
      </c>
      <c r="M110" s="106" t="s">
        <v>442</v>
      </c>
      <c r="N110" s="29"/>
      <c r="O110" s="44"/>
      <c r="P110" s="44">
        <v>0.5</v>
      </c>
      <c r="Q110" s="44"/>
    </row>
    <row r="111" spans="1:17" s="5" customFormat="1" ht="51.75" customHeight="1">
      <c r="A111" s="3">
        <v>104</v>
      </c>
      <c r="B111" s="10" t="s">
        <v>390</v>
      </c>
      <c r="C111" s="10"/>
      <c r="D111" s="10" t="s">
        <v>391</v>
      </c>
      <c r="E111" s="10" t="s">
        <v>392</v>
      </c>
      <c r="F111" s="8">
        <v>2006</v>
      </c>
      <c r="G111" s="10"/>
      <c r="H111" s="12">
        <v>2122.91</v>
      </c>
      <c r="I111" s="12"/>
      <c r="J111" s="57"/>
      <c r="K111" s="10" t="s">
        <v>17</v>
      </c>
      <c r="L111" s="14" t="s">
        <v>393</v>
      </c>
      <c r="M111" s="106" t="s">
        <v>442</v>
      </c>
      <c r="N111" s="29"/>
      <c r="O111" s="44"/>
      <c r="P111" s="44"/>
      <c r="Q111" s="44">
        <v>0.2</v>
      </c>
    </row>
    <row r="112" spans="1:17" s="5" customFormat="1" ht="51.75" customHeight="1">
      <c r="A112" s="3">
        <v>105</v>
      </c>
      <c r="B112" s="10" t="s">
        <v>394</v>
      </c>
      <c r="C112" s="10"/>
      <c r="D112" s="10" t="s">
        <v>395</v>
      </c>
      <c r="E112" s="10" t="s">
        <v>396</v>
      </c>
      <c r="F112" s="8">
        <v>2006</v>
      </c>
      <c r="G112" s="10"/>
      <c r="H112" s="12">
        <v>1061.46</v>
      </c>
      <c r="I112" s="12"/>
      <c r="J112" s="57"/>
      <c r="K112" s="10" t="s">
        <v>17</v>
      </c>
      <c r="L112" s="14" t="s">
        <v>397</v>
      </c>
      <c r="M112" s="106" t="s">
        <v>442</v>
      </c>
      <c r="N112" s="29"/>
      <c r="O112" s="44"/>
      <c r="P112" s="44"/>
      <c r="Q112" s="44">
        <v>0.1</v>
      </c>
    </row>
    <row r="113" spans="1:17" s="5" customFormat="1" ht="51.75" customHeight="1">
      <c r="A113" s="3">
        <v>106</v>
      </c>
      <c r="B113" s="10" t="s">
        <v>398</v>
      </c>
      <c r="C113" s="10"/>
      <c r="D113" s="10" t="s">
        <v>295</v>
      </c>
      <c r="E113" s="10" t="s">
        <v>399</v>
      </c>
      <c r="F113" s="8">
        <v>2006</v>
      </c>
      <c r="G113" s="10"/>
      <c r="H113" s="12">
        <v>14896.45</v>
      </c>
      <c r="I113" s="12"/>
      <c r="J113" s="57"/>
      <c r="K113" s="10" t="s">
        <v>17</v>
      </c>
      <c r="L113" s="14" t="s">
        <v>400</v>
      </c>
      <c r="M113" s="106" t="s">
        <v>442</v>
      </c>
      <c r="N113" s="29"/>
      <c r="O113" s="44">
        <v>0.3</v>
      </c>
      <c r="P113" s="44"/>
      <c r="Q113" s="44">
        <v>0.3</v>
      </c>
    </row>
    <row r="114" spans="1:17" s="5" customFormat="1" ht="51.75" customHeight="1">
      <c r="A114" s="3">
        <v>107</v>
      </c>
      <c r="B114" s="10" t="s">
        <v>401</v>
      </c>
      <c r="C114" s="10"/>
      <c r="D114" s="10" t="s">
        <v>402</v>
      </c>
      <c r="E114" s="114" t="s">
        <v>8</v>
      </c>
      <c r="F114" s="8">
        <v>2006</v>
      </c>
      <c r="G114" s="10"/>
      <c r="H114" s="12">
        <v>3184.37</v>
      </c>
      <c r="I114" s="12"/>
      <c r="J114" s="57"/>
      <c r="K114" s="10" t="s">
        <v>17</v>
      </c>
      <c r="L114" s="14" t="s">
        <v>403</v>
      </c>
      <c r="M114" s="106" t="s">
        <v>442</v>
      </c>
      <c r="N114" s="29"/>
      <c r="O114" s="44"/>
      <c r="P114" s="44"/>
      <c r="Q114" s="44">
        <v>0.3</v>
      </c>
    </row>
    <row r="115" spans="1:17" s="5" customFormat="1" ht="51.75" customHeight="1">
      <c r="A115" s="3">
        <v>108</v>
      </c>
      <c r="B115" s="10" t="s">
        <v>404</v>
      </c>
      <c r="C115" s="10"/>
      <c r="D115" s="10" t="s">
        <v>405</v>
      </c>
      <c r="E115" s="114" t="s">
        <v>406</v>
      </c>
      <c r="F115" s="8">
        <v>2006</v>
      </c>
      <c r="G115" s="10"/>
      <c r="H115" s="12">
        <v>9553.1</v>
      </c>
      <c r="I115" s="12"/>
      <c r="J115" s="57"/>
      <c r="K115" s="10" t="s">
        <v>17</v>
      </c>
      <c r="L115" s="14" t="s">
        <v>407</v>
      </c>
      <c r="M115" s="106" t="s">
        <v>442</v>
      </c>
      <c r="N115" s="29"/>
      <c r="O115" s="44"/>
      <c r="P115" s="44"/>
      <c r="Q115" s="44">
        <v>0.9</v>
      </c>
    </row>
    <row r="116" spans="1:17" s="5" customFormat="1" ht="51.75" customHeight="1">
      <c r="A116" s="3">
        <v>109</v>
      </c>
      <c r="B116" s="10" t="s">
        <v>408</v>
      </c>
      <c r="C116" s="10"/>
      <c r="D116" s="10" t="s">
        <v>330</v>
      </c>
      <c r="E116" s="114" t="s">
        <v>9</v>
      </c>
      <c r="F116" s="8">
        <v>2006</v>
      </c>
      <c r="G116" s="10"/>
      <c r="H116" s="12">
        <v>1061.46</v>
      </c>
      <c r="I116" s="12"/>
      <c r="J116" s="57"/>
      <c r="K116" s="10" t="s">
        <v>17</v>
      </c>
      <c r="L116" s="14" t="s">
        <v>409</v>
      </c>
      <c r="M116" s="106" t="s">
        <v>442</v>
      </c>
      <c r="N116" s="29"/>
      <c r="O116" s="44"/>
      <c r="P116" s="44"/>
      <c r="Q116" s="44">
        <v>0.1</v>
      </c>
    </row>
    <row r="117" spans="1:17" s="5" customFormat="1" ht="51.75" customHeight="1">
      <c r="A117" s="3">
        <v>110</v>
      </c>
      <c r="B117" s="10" t="s">
        <v>410</v>
      </c>
      <c r="C117" s="10"/>
      <c r="D117" s="10" t="s">
        <v>411</v>
      </c>
      <c r="E117" s="114" t="s">
        <v>412</v>
      </c>
      <c r="F117" s="8">
        <v>2006</v>
      </c>
      <c r="G117" s="10"/>
      <c r="H117" s="12">
        <v>530.73</v>
      </c>
      <c r="I117" s="12"/>
      <c r="J117" s="57"/>
      <c r="K117" s="10" t="s">
        <v>17</v>
      </c>
      <c r="L117" s="14" t="s">
        <v>413</v>
      </c>
      <c r="M117" s="106" t="s">
        <v>442</v>
      </c>
      <c r="N117" s="29"/>
      <c r="O117" s="44"/>
      <c r="P117" s="44"/>
      <c r="Q117" s="44">
        <v>0.05</v>
      </c>
    </row>
    <row r="118" spans="1:17" s="5" customFormat="1" ht="51.75" customHeight="1">
      <c r="A118" s="3">
        <v>111</v>
      </c>
      <c r="B118" s="10" t="s">
        <v>455</v>
      </c>
      <c r="C118" s="8"/>
      <c r="D118" s="10" t="s">
        <v>267</v>
      </c>
      <c r="E118" s="10" t="s">
        <v>414</v>
      </c>
      <c r="F118" s="8">
        <v>2006</v>
      </c>
      <c r="G118" s="8"/>
      <c r="H118" s="11"/>
      <c r="I118" s="12"/>
      <c r="J118" s="13"/>
      <c r="K118" s="10" t="s">
        <v>17</v>
      </c>
      <c r="L118" s="14" t="s">
        <v>415</v>
      </c>
      <c r="M118" s="106" t="s">
        <v>442</v>
      </c>
      <c r="N118" s="29"/>
      <c r="O118" s="44"/>
      <c r="P118" s="44">
        <v>0.15</v>
      </c>
      <c r="Q118" s="44"/>
    </row>
    <row r="119" spans="1:17" s="5" customFormat="1" ht="51.75" customHeight="1">
      <c r="A119" s="3">
        <v>112</v>
      </c>
      <c r="B119" s="10" t="s">
        <v>456</v>
      </c>
      <c r="C119" s="8"/>
      <c r="D119" s="10" t="s">
        <v>416</v>
      </c>
      <c r="E119" s="10" t="s">
        <v>417</v>
      </c>
      <c r="F119" s="8">
        <v>2006</v>
      </c>
      <c r="G119" s="8"/>
      <c r="H119" s="11">
        <v>32904.92</v>
      </c>
      <c r="I119" s="12"/>
      <c r="J119" s="13"/>
      <c r="K119" s="10" t="s">
        <v>17</v>
      </c>
      <c r="L119" s="14" t="s">
        <v>418</v>
      </c>
      <c r="M119" s="106" t="s">
        <v>442</v>
      </c>
      <c r="N119" s="29"/>
      <c r="O119" s="44"/>
      <c r="P119" s="44"/>
      <c r="Q119" s="44">
        <v>0.78</v>
      </c>
    </row>
    <row r="120" spans="1:17" s="5" customFormat="1" ht="51.75" customHeight="1">
      <c r="A120" s="3">
        <v>113</v>
      </c>
      <c r="B120" s="84" t="s">
        <v>457</v>
      </c>
      <c r="C120" s="85"/>
      <c r="D120" s="84" t="s">
        <v>450</v>
      </c>
      <c r="E120" s="84" t="s">
        <v>449</v>
      </c>
      <c r="F120" s="85"/>
      <c r="G120" s="85"/>
      <c r="H120" s="86"/>
      <c r="I120" s="87"/>
      <c r="J120" s="88"/>
      <c r="K120" s="84" t="s">
        <v>17</v>
      </c>
      <c r="L120" s="89"/>
      <c r="M120" s="106" t="s">
        <v>451</v>
      </c>
      <c r="N120" s="29"/>
      <c r="O120" s="44"/>
      <c r="P120" s="44"/>
      <c r="Q120" s="44"/>
    </row>
    <row r="121" spans="1:17" s="19" customFormat="1" ht="63.75">
      <c r="A121" s="3">
        <v>114</v>
      </c>
      <c r="B121" s="10" t="s">
        <v>479</v>
      </c>
      <c r="C121" s="65"/>
      <c r="D121" s="66" t="s">
        <v>432</v>
      </c>
      <c r="E121" s="67" t="s">
        <v>431</v>
      </c>
      <c r="F121" s="68">
        <v>38687</v>
      </c>
      <c r="G121" s="69">
        <v>416773.21</v>
      </c>
      <c r="H121" s="69">
        <f>756199.8+33842.67</f>
        <v>790042.4700000001</v>
      </c>
      <c r="I121" s="69">
        <v>339426.59</v>
      </c>
      <c r="J121" s="70"/>
      <c r="K121" s="65"/>
      <c r="L121" s="70">
        <v>1101030007</v>
      </c>
      <c r="M121" s="20" t="s">
        <v>433</v>
      </c>
      <c r="N121" s="104" t="s">
        <v>430</v>
      </c>
      <c r="O121" s="49">
        <v>0.735</v>
      </c>
      <c r="P121" s="49"/>
      <c r="Q121" s="52">
        <v>0.485</v>
      </c>
    </row>
    <row r="122" spans="1:17" s="91" customFormat="1" ht="81.75" customHeight="1">
      <c r="A122" s="3">
        <v>115</v>
      </c>
      <c r="B122" s="10" t="s">
        <v>478</v>
      </c>
      <c r="C122" s="93"/>
      <c r="D122" s="92" t="s">
        <v>477</v>
      </c>
      <c r="E122" s="92" t="s">
        <v>471</v>
      </c>
      <c r="F122" s="93"/>
      <c r="G122" s="93"/>
      <c r="H122" s="94"/>
      <c r="I122" s="95"/>
      <c r="J122" s="96"/>
      <c r="K122" s="92" t="s">
        <v>17</v>
      </c>
      <c r="L122" s="97"/>
      <c r="M122" s="98" t="s">
        <v>476</v>
      </c>
      <c r="N122" s="99" t="s">
        <v>472</v>
      </c>
      <c r="O122" s="90">
        <v>2.8</v>
      </c>
      <c r="P122" s="90"/>
      <c r="Q122" s="90"/>
    </row>
    <row r="123" spans="1:18" ht="18">
      <c r="A123" s="1"/>
      <c r="B123" s="71"/>
      <c r="C123" s="71"/>
      <c r="D123" s="71"/>
      <c r="E123" s="71"/>
      <c r="F123" s="71"/>
      <c r="G123" s="71"/>
      <c r="H123" s="72"/>
      <c r="I123" s="73"/>
      <c r="J123" s="73"/>
      <c r="K123" s="73"/>
      <c r="L123" s="73"/>
      <c r="O123" s="50">
        <f>SUM(O8:O120)</f>
        <v>41.84000000000001</v>
      </c>
      <c r="P123" s="50">
        <f>SUM(P8:P120)</f>
        <v>38.20999999999999</v>
      </c>
      <c r="Q123" s="50">
        <f>SUM(Q8:Q120)</f>
        <v>27.580000000000005</v>
      </c>
      <c r="R123" s="53">
        <f>SUM(O123:Q123)</f>
        <v>107.63</v>
      </c>
    </row>
    <row r="124" spans="1:12" ht="18">
      <c r="A124" s="1"/>
      <c r="B124" s="71"/>
      <c r="C124" s="71"/>
      <c r="D124" s="76"/>
      <c r="E124" s="74"/>
      <c r="F124" s="71"/>
      <c r="G124" s="71"/>
      <c r="H124" s="75"/>
      <c r="I124" s="75"/>
      <c r="J124" s="73"/>
      <c r="K124" s="73"/>
      <c r="L124" s="73"/>
    </row>
    <row r="125" spans="1:12" ht="18">
      <c r="A125" s="1"/>
      <c r="B125" s="71"/>
      <c r="C125" s="71"/>
      <c r="E125" s="74"/>
      <c r="F125" s="71"/>
      <c r="G125" s="71"/>
      <c r="H125" s="72"/>
      <c r="I125" s="73"/>
      <c r="J125" s="73"/>
      <c r="K125" s="73"/>
      <c r="L125" s="73"/>
    </row>
    <row r="126" spans="1:12" ht="18">
      <c r="A126" s="1"/>
      <c r="B126" s="71"/>
      <c r="C126" s="71"/>
      <c r="D126" s="76"/>
      <c r="E126" s="74"/>
      <c r="F126" s="71"/>
      <c r="G126" s="71"/>
      <c r="H126" s="72"/>
      <c r="I126" s="73"/>
      <c r="J126" s="73"/>
      <c r="K126" s="73"/>
      <c r="L126" s="73"/>
    </row>
    <row r="127" spans="1:12" ht="57" customHeight="1">
      <c r="A127" s="1"/>
      <c r="B127" s="116"/>
      <c r="C127" s="116"/>
      <c r="D127" s="76"/>
      <c r="E127" s="74"/>
      <c r="F127" s="71"/>
      <c r="G127" s="71"/>
      <c r="H127" s="72"/>
      <c r="I127" s="73"/>
      <c r="J127" s="73"/>
      <c r="K127" s="83"/>
      <c r="L127" s="73"/>
    </row>
    <row r="128" spans="1:12" ht="18">
      <c r="A128" s="1"/>
      <c r="B128" s="71"/>
      <c r="C128" s="71"/>
      <c r="D128" s="76"/>
      <c r="E128" s="74"/>
      <c r="F128" s="71"/>
      <c r="G128" s="71"/>
      <c r="H128" s="72"/>
      <c r="I128" s="73"/>
      <c r="J128" s="73"/>
      <c r="K128" s="73"/>
      <c r="L128" s="73"/>
    </row>
    <row r="129" spans="1:12" ht="18">
      <c r="A129" s="1"/>
      <c r="B129" s="71"/>
      <c r="C129" s="71"/>
      <c r="D129" s="76"/>
      <c r="E129" s="74"/>
      <c r="F129" s="71"/>
      <c r="G129" s="71"/>
      <c r="H129" s="72"/>
      <c r="I129" s="73"/>
      <c r="J129" s="73"/>
      <c r="K129" s="73"/>
      <c r="L129" s="73"/>
    </row>
    <row r="130" spans="1:12" ht="18">
      <c r="A130" s="1"/>
      <c r="B130" s="71"/>
      <c r="C130" s="71"/>
      <c r="D130" s="76"/>
      <c r="E130" s="74"/>
      <c r="F130" s="71"/>
      <c r="G130" s="71"/>
      <c r="H130" s="72"/>
      <c r="I130" s="73"/>
      <c r="J130" s="73"/>
      <c r="K130" s="73"/>
      <c r="L130" s="73"/>
    </row>
    <row r="131" spans="1:12" ht="18">
      <c r="A131" s="1"/>
      <c r="B131" s="71"/>
      <c r="C131" s="71"/>
      <c r="D131" s="76"/>
      <c r="E131" s="74"/>
      <c r="F131" s="71"/>
      <c r="G131" s="71"/>
      <c r="H131" s="72"/>
      <c r="I131" s="73"/>
      <c r="J131" s="73"/>
      <c r="K131" s="73"/>
      <c r="L131" s="73"/>
    </row>
    <row r="132" spans="1:12" ht="18">
      <c r="A132" s="1"/>
      <c r="B132" s="71"/>
      <c r="C132" s="71"/>
      <c r="D132" s="76"/>
      <c r="E132" s="74"/>
      <c r="F132" s="71"/>
      <c r="G132" s="71"/>
      <c r="H132" s="72"/>
      <c r="I132" s="73"/>
      <c r="J132" s="73"/>
      <c r="K132" s="73"/>
      <c r="L132" s="73"/>
    </row>
    <row r="133" spans="2:12" ht="18">
      <c r="B133" s="73"/>
      <c r="C133" s="73"/>
      <c r="D133" s="77"/>
      <c r="E133" s="77"/>
      <c r="F133" s="73"/>
      <c r="G133" s="73"/>
      <c r="H133" s="78"/>
      <c r="I133" s="73"/>
      <c r="J133" s="73"/>
      <c r="K133" s="73"/>
      <c r="L133" s="73"/>
    </row>
    <row r="134" spans="2:12" ht="18">
      <c r="B134" s="73" t="s">
        <v>443</v>
      </c>
      <c r="C134" s="73">
        <v>28.065</v>
      </c>
      <c r="D134" s="73"/>
      <c r="E134" s="73"/>
      <c r="F134" s="73"/>
      <c r="G134" s="73"/>
      <c r="H134" s="78"/>
      <c r="I134" s="73"/>
      <c r="J134" s="73"/>
      <c r="K134" s="73"/>
      <c r="L134" s="73"/>
    </row>
    <row r="135" spans="2:12" ht="18">
      <c r="B135" s="73" t="s">
        <v>444</v>
      </c>
      <c r="C135" s="73">
        <v>41.575</v>
      </c>
      <c r="D135" s="73"/>
      <c r="E135" s="73"/>
      <c r="F135" s="73"/>
      <c r="G135" s="73"/>
      <c r="H135" s="78"/>
      <c r="I135" s="73"/>
      <c r="J135" s="73"/>
      <c r="K135" s="73"/>
      <c r="L135" s="73"/>
    </row>
    <row r="136" spans="2:12" ht="18">
      <c r="B136" s="73" t="s">
        <v>445</v>
      </c>
      <c r="C136" s="73">
        <v>38.21</v>
      </c>
      <c r="D136" s="73"/>
      <c r="E136" s="73"/>
      <c r="F136" s="73"/>
      <c r="G136" s="73"/>
      <c r="H136" s="78"/>
      <c r="I136" s="73"/>
      <c r="J136" s="73"/>
      <c r="K136" s="73"/>
      <c r="L136" s="73"/>
    </row>
    <row r="137" spans="2:12" ht="18">
      <c r="B137" s="73"/>
      <c r="C137" s="73"/>
      <c r="D137" s="73"/>
      <c r="E137" s="73"/>
      <c r="F137" s="73"/>
      <c r="G137" s="73"/>
      <c r="H137" s="78"/>
      <c r="I137" s="73"/>
      <c r="J137" s="73"/>
      <c r="K137" s="73"/>
      <c r="L137" s="73"/>
    </row>
    <row r="138" spans="2:12" ht="18">
      <c r="B138" s="73"/>
      <c r="C138" s="73"/>
      <c r="D138" s="73"/>
      <c r="E138" s="73"/>
      <c r="F138" s="73"/>
      <c r="G138" s="73"/>
      <c r="H138" s="78"/>
      <c r="I138" s="73"/>
      <c r="J138" s="73"/>
      <c r="K138" s="73"/>
      <c r="L138" s="73"/>
    </row>
    <row r="139" spans="2:12" ht="18">
      <c r="B139" s="73"/>
      <c r="C139" s="73"/>
      <c r="D139" s="73"/>
      <c r="E139" s="73"/>
      <c r="F139" s="73"/>
      <c r="G139" s="73"/>
      <c r="H139" s="78"/>
      <c r="I139" s="73"/>
      <c r="J139" s="73"/>
      <c r="K139" s="73"/>
      <c r="L139" s="73"/>
    </row>
    <row r="140" spans="2:12" ht="18">
      <c r="B140" s="73"/>
      <c r="C140" s="73"/>
      <c r="D140" s="73"/>
      <c r="E140" s="73"/>
      <c r="F140" s="73"/>
      <c r="G140" s="73"/>
      <c r="H140" s="78"/>
      <c r="I140" s="73"/>
      <c r="J140" s="73"/>
      <c r="K140" s="73"/>
      <c r="L140" s="73"/>
    </row>
    <row r="141" spans="2:12" ht="18">
      <c r="B141" s="73"/>
      <c r="C141" s="73"/>
      <c r="D141" s="73"/>
      <c r="E141" s="73"/>
      <c r="F141" s="73"/>
      <c r="G141" s="73"/>
      <c r="H141" s="78"/>
      <c r="I141" s="73"/>
      <c r="J141" s="73"/>
      <c r="K141" s="73"/>
      <c r="L141" s="73"/>
    </row>
    <row r="142" spans="2:12" ht="18">
      <c r="B142" s="73"/>
      <c r="C142" s="73"/>
      <c r="D142" s="73"/>
      <c r="E142" s="73"/>
      <c r="F142" s="73"/>
      <c r="G142" s="73"/>
      <c r="H142" s="78"/>
      <c r="I142" s="73"/>
      <c r="J142" s="73"/>
      <c r="K142" s="73"/>
      <c r="L142" s="73"/>
    </row>
    <row r="143" spans="2:12" ht="18">
      <c r="B143" s="73"/>
      <c r="C143" s="73"/>
      <c r="D143" s="73"/>
      <c r="E143" s="73"/>
      <c r="F143" s="73"/>
      <c r="G143" s="73"/>
      <c r="H143" s="78"/>
      <c r="I143" s="73"/>
      <c r="J143" s="73"/>
      <c r="K143" s="73"/>
      <c r="L143" s="73"/>
    </row>
    <row r="144" spans="2:12" ht="18">
      <c r="B144" s="73"/>
      <c r="C144" s="73"/>
      <c r="D144" s="73"/>
      <c r="E144" s="73"/>
      <c r="F144" s="73"/>
      <c r="G144" s="73"/>
      <c r="H144" s="78"/>
      <c r="I144" s="73"/>
      <c r="J144" s="73"/>
      <c r="K144" s="73"/>
      <c r="L144" s="73"/>
    </row>
    <row r="145" spans="2:12" ht="18">
      <c r="B145" s="73"/>
      <c r="C145" s="73"/>
      <c r="D145" s="73"/>
      <c r="E145" s="73"/>
      <c r="F145" s="73"/>
      <c r="G145" s="73"/>
      <c r="H145" s="78"/>
      <c r="I145" s="73"/>
      <c r="J145" s="73"/>
      <c r="K145" s="73"/>
      <c r="L145" s="73"/>
    </row>
    <row r="146" spans="2:12" ht="18">
      <c r="B146" s="73"/>
      <c r="C146" s="73"/>
      <c r="D146" s="73"/>
      <c r="E146" s="73"/>
      <c r="F146" s="73"/>
      <c r="G146" s="73"/>
      <c r="H146" s="78"/>
      <c r="I146" s="73"/>
      <c r="J146" s="73"/>
      <c r="K146" s="73"/>
      <c r="L146" s="73"/>
    </row>
    <row r="147" spans="2:12" ht="18">
      <c r="B147" s="73"/>
      <c r="C147" s="73"/>
      <c r="D147" s="73"/>
      <c r="E147" s="73"/>
      <c r="F147" s="73"/>
      <c r="G147" s="73"/>
      <c r="H147" s="78"/>
      <c r="I147" s="73"/>
      <c r="J147" s="73"/>
      <c r="K147" s="73"/>
      <c r="L147" s="73"/>
    </row>
    <row r="148" spans="2:12" ht="18">
      <c r="B148" s="73"/>
      <c r="C148" s="73"/>
      <c r="D148" s="73"/>
      <c r="E148" s="73"/>
      <c r="F148" s="73"/>
      <c r="G148" s="73"/>
      <c r="H148" s="78"/>
      <c r="I148" s="73"/>
      <c r="J148" s="73"/>
      <c r="K148" s="73"/>
      <c r="L148" s="73"/>
    </row>
    <row r="163" ht="18">
      <c r="C163" t="s">
        <v>447</v>
      </c>
    </row>
    <row r="165" spans="3:5" ht="18">
      <c r="C165" t="s">
        <v>446</v>
      </c>
      <c r="D165" t="s">
        <v>444</v>
      </c>
      <c r="E165" t="s">
        <v>445</v>
      </c>
    </row>
    <row r="167" spans="3:5" ht="18">
      <c r="C167">
        <v>1.4</v>
      </c>
      <c r="D167">
        <v>0.35</v>
      </c>
      <c r="E167">
        <v>0.35</v>
      </c>
    </row>
    <row r="168" spans="3:5" ht="18">
      <c r="C168">
        <v>0.65</v>
      </c>
      <c r="D168">
        <v>0.6</v>
      </c>
      <c r="E168">
        <v>0.5</v>
      </c>
    </row>
    <row r="169" spans="3:5" ht="18">
      <c r="C169">
        <v>0.25</v>
      </c>
      <c r="D169">
        <v>1.6</v>
      </c>
      <c r="E169">
        <v>1</v>
      </c>
    </row>
    <row r="170" spans="3:5" ht="18">
      <c r="C170">
        <v>2</v>
      </c>
      <c r="D170">
        <v>0.7</v>
      </c>
      <c r="E170">
        <v>0.4</v>
      </c>
    </row>
    <row r="171" spans="3:5" ht="18">
      <c r="C171">
        <v>0.15</v>
      </c>
      <c r="D171">
        <v>0.3</v>
      </c>
      <c r="E171">
        <v>0.45</v>
      </c>
    </row>
    <row r="172" spans="3:5" ht="18">
      <c r="C172">
        <v>1.1</v>
      </c>
      <c r="D172">
        <v>1.2</v>
      </c>
      <c r="E172">
        <v>0.5</v>
      </c>
    </row>
    <row r="173" spans="3:5" ht="18">
      <c r="C173">
        <v>0.3</v>
      </c>
      <c r="D173">
        <v>1</v>
      </c>
      <c r="E173">
        <v>0.7</v>
      </c>
    </row>
    <row r="174" spans="3:5" ht="18">
      <c r="C174">
        <v>0.35</v>
      </c>
      <c r="D174">
        <v>0.28</v>
      </c>
      <c r="E174">
        <v>0.2</v>
      </c>
    </row>
    <row r="175" spans="3:5" ht="18">
      <c r="C175">
        <v>2</v>
      </c>
      <c r="D175">
        <v>0.3</v>
      </c>
      <c r="E175">
        <v>0.1</v>
      </c>
    </row>
    <row r="176" spans="3:5" ht="18">
      <c r="C176">
        <v>0.8</v>
      </c>
      <c r="D176">
        <v>1.65</v>
      </c>
      <c r="E176">
        <v>1.7</v>
      </c>
    </row>
    <row r="177" spans="3:5" ht="18">
      <c r="C177">
        <v>0.95</v>
      </c>
      <c r="D177">
        <v>0.33</v>
      </c>
      <c r="E177">
        <v>0.35</v>
      </c>
    </row>
    <row r="178" spans="4:5" ht="18">
      <c r="D178">
        <v>0.85</v>
      </c>
      <c r="E178">
        <v>0.85</v>
      </c>
    </row>
    <row r="179" spans="3:5" ht="18">
      <c r="C179">
        <v>0.78</v>
      </c>
      <c r="D179">
        <v>1.1</v>
      </c>
      <c r="E179">
        <v>0.4</v>
      </c>
    </row>
    <row r="180" spans="3:5" ht="18">
      <c r="C180">
        <f>SUM(C167:C179)</f>
        <v>10.729999999999999</v>
      </c>
      <c r="D180">
        <v>1.2</v>
      </c>
      <c r="E180">
        <v>0.1</v>
      </c>
    </row>
    <row r="181" spans="4:5" ht="18">
      <c r="D181">
        <v>1.8</v>
      </c>
      <c r="E181">
        <v>0.1</v>
      </c>
    </row>
    <row r="182" spans="4:5" ht="18">
      <c r="D182">
        <v>0.2</v>
      </c>
      <c r="E182">
        <v>0.28</v>
      </c>
    </row>
    <row r="183" spans="4:5" ht="18">
      <c r="D183">
        <v>1.1</v>
      </c>
      <c r="E183">
        <v>0.7</v>
      </c>
    </row>
    <row r="184" spans="4:5" ht="18">
      <c r="D184">
        <v>0.8</v>
      </c>
      <c r="E184">
        <v>1.8</v>
      </c>
    </row>
    <row r="185" spans="4:5" ht="18">
      <c r="D185">
        <v>0.3</v>
      </c>
      <c r="E185">
        <v>0.3</v>
      </c>
    </row>
    <row r="186" spans="4:5" ht="18">
      <c r="D186">
        <v>0.8</v>
      </c>
      <c r="E186">
        <v>0.25</v>
      </c>
    </row>
    <row r="187" spans="4:5" ht="18">
      <c r="D187">
        <v>0.85</v>
      </c>
      <c r="E187">
        <v>0.35</v>
      </c>
    </row>
    <row r="188" spans="4:5" ht="18">
      <c r="D188">
        <v>2.1</v>
      </c>
      <c r="E188">
        <v>0.65</v>
      </c>
    </row>
    <row r="189" spans="4:5" ht="18">
      <c r="D189">
        <v>0.35</v>
      </c>
      <c r="E189">
        <v>0.75</v>
      </c>
    </row>
    <row r="190" spans="4:5" ht="18">
      <c r="D190">
        <v>0.2</v>
      </c>
      <c r="E190">
        <v>0.4</v>
      </c>
    </row>
    <row r="191" spans="4:5" ht="18">
      <c r="D191">
        <v>0.75</v>
      </c>
      <c r="E191">
        <v>1.2</v>
      </c>
    </row>
    <row r="192" spans="4:5" ht="18">
      <c r="D192">
        <v>0.28</v>
      </c>
      <c r="E192">
        <v>0.35</v>
      </c>
    </row>
    <row r="193" spans="4:5" ht="18">
      <c r="D193">
        <v>0.2</v>
      </c>
      <c r="E193">
        <v>0.35</v>
      </c>
    </row>
    <row r="194" spans="4:5" ht="18">
      <c r="D194">
        <v>0.6</v>
      </c>
      <c r="E194">
        <v>1</v>
      </c>
    </row>
    <row r="195" spans="4:5" ht="18">
      <c r="D195">
        <v>0.3</v>
      </c>
      <c r="E195">
        <v>0.65</v>
      </c>
    </row>
    <row r="196" spans="4:5" ht="18">
      <c r="D196">
        <v>3.85</v>
      </c>
      <c r="E196">
        <v>1.4</v>
      </c>
    </row>
    <row r="197" spans="4:5" ht="18">
      <c r="D197">
        <v>1</v>
      </c>
      <c r="E197">
        <v>0.4</v>
      </c>
    </row>
    <row r="198" spans="4:5" ht="18">
      <c r="D198">
        <v>2</v>
      </c>
      <c r="E198">
        <v>3.85</v>
      </c>
    </row>
    <row r="199" spans="4:5" ht="18">
      <c r="D199">
        <v>1</v>
      </c>
      <c r="E199">
        <v>1</v>
      </c>
    </row>
    <row r="200" spans="4:5" ht="18">
      <c r="D200">
        <v>1</v>
      </c>
      <c r="E200">
        <v>0.28</v>
      </c>
    </row>
    <row r="201" spans="4:5" ht="18">
      <c r="D201">
        <v>0.75</v>
      </c>
      <c r="E201">
        <v>1.2</v>
      </c>
    </row>
    <row r="202" spans="4:5" ht="18">
      <c r="D202">
        <v>1.5</v>
      </c>
      <c r="E202">
        <v>1</v>
      </c>
    </row>
    <row r="203" spans="4:5" ht="18">
      <c r="D203">
        <v>0.2</v>
      </c>
      <c r="E203">
        <v>1</v>
      </c>
    </row>
    <row r="204" spans="4:5" ht="18">
      <c r="D204">
        <v>1</v>
      </c>
      <c r="E204">
        <v>0.75</v>
      </c>
    </row>
    <row r="205" spans="4:5" ht="18">
      <c r="D205">
        <v>0.65</v>
      </c>
      <c r="E205">
        <v>0.6</v>
      </c>
    </row>
    <row r="206" spans="4:5" ht="18">
      <c r="D206">
        <v>0.8</v>
      </c>
      <c r="E206">
        <v>0.7</v>
      </c>
    </row>
    <row r="207" spans="4:5" ht="18">
      <c r="D207">
        <v>1</v>
      </c>
      <c r="E207">
        <v>0.7</v>
      </c>
    </row>
    <row r="208" spans="4:5" ht="18">
      <c r="D208">
        <v>0.8</v>
      </c>
      <c r="E208">
        <v>0.65</v>
      </c>
    </row>
    <row r="209" spans="4:5" ht="18">
      <c r="D209">
        <f>SUM(D167:D208)</f>
        <v>37.64000000000001</v>
      </c>
      <c r="E209">
        <v>0.25</v>
      </c>
    </row>
    <row r="210" ht="18">
      <c r="E210">
        <v>0.25</v>
      </c>
    </row>
    <row r="211" ht="18">
      <c r="E211">
        <v>0.8</v>
      </c>
    </row>
    <row r="212" ht="18">
      <c r="E212">
        <v>0.15</v>
      </c>
    </row>
    <row r="213" ht="18">
      <c r="E213">
        <v>0.2</v>
      </c>
    </row>
    <row r="214" ht="18">
      <c r="E214">
        <v>0.15</v>
      </c>
    </row>
    <row r="215" ht="18">
      <c r="E215">
        <f>SUM(E167:E214)</f>
        <v>32.059999999999995</v>
      </c>
    </row>
  </sheetData>
  <sheetProtection/>
  <mergeCells count="6">
    <mergeCell ref="F1:M1"/>
    <mergeCell ref="A6:L6"/>
    <mergeCell ref="B127:C127"/>
    <mergeCell ref="F2:M2"/>
    <mergeCell ref="F3:M3"/>
    <mergeCell ref="F5:M5"/>
  </mergeCells>
  <printOptions/>
  <pageMargins left="0.7086614173228347" right="0.7086614173228347" top="1.1811023622047245" bottom="0.3937007874015748" header="0.31496062992125984" footer="0.31496062992125984"/>
  <pageSetup horizontalDpi="600" verticalDpi="600" orientation="landscape" paperSize="9" scale="5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14"/>
  <sheetViews>
    <sheetView zoomScale="70" zoomScaleNormal="70" zoomScalePageLayoutView="0" workbookViewId="0" topLeftCell="A8">
      <pane ySplit="7" topLeftCell="A15" activePane="bottomLeft" state="frozen"/>
      <selection pane="topLeft" activeCell="D8" sqref="D8"/>
      <selection pane="bottomLeft" activeCell="K19" sqref="K19"/>
    </sheetView>
  </sheetViews>
  <sheetFormatPr defaultColWidth="9.140625" defaultRowHeight="12.75"/>
  <cols>
    <col min="1" max="1" width="6.57421875" style="0" customWidth="1"/>
    <col min="2" max="2" width="28.8515625" style="0" customWidth="1"/>
    <col min="3" max="3" width="13.00390625" style="0" customWidth="1"/>
    <col min="4" max="4" width="28.140625" style="0" customWidth="1"/>
    <col min="5" max="5" width="35.28125" style="0" bestFit="1" customWidth="1"/>
    <col min="6" max="6" width="28.140625" style="0" customWidth="1"/>
    <col min="7" max="7" width="12.421875" style="0" customWidth="1"/>
    <col min="8" max="8" width="19.7109375" style="23" bestFit="1" customWidth="1"/>
    <col min="9" max="9" width="15.7109375" style="0" customWidth="1"/>
    <col min="10" max="10" width="12.57421875" style="0" bestFit="1" customWidth="1"/>
    <col min="11" max="11" width="17.8515625" style="0" customWidth="1"/>
    <col min="12" max="12" width="12.28125" style="0" customWidth="1"/>
    <col min="13" max="13" width="45.00390625" style="0" customWidth="1"/>
    <col min="14" max="14" width="15.57421875" style="23" customWidth="1"/>
    <col min="15" max="15" width="18.8515625" style="40" customWidth="1"/>
    <col min="16" max="16" width="12.00390625" style="40" customWidth="1"/>
    <col min="17" max="17" width="10.57421875" style="40" customWidth="1"/>
    <col min="18" max="18" width="10.00390625" style="0" bestFit="1" customWidth="1"/>
  </cols>
  <sheetData>
    <row r="1" spans="8:17" s="2" customFormat="1" ht="18.75">
      <c r="H1" s="24"/>
      <c r="N1" s="24"/>
      <c r="O1" s="39"/>
      <c r="P1" s="39"/>
      <c r="Q1" s="39"/>
    </row>
    <row r="2" spans="6:17" s="2" customFormat="1" ht="18.75">
      <c r="F2" s="2" t="s">
        <v>10</v>
      </c>
      <c r="H2" s="24"/>
      <c r="N2" s="24"/>
      <c r="O2" s="39"/>
      <c r="P2" s="39"/>
      <c r="Q2" s="39"/>
    </row>
    <row r="3" spans="6:17" s="2" customFormat="1" ht="18.75">
      <c r="F3" s="2" t="s">
        <v>13</v>
      </c>
      <c r="H3" s="24"/>
      <c r="N3" s="24"/>
      <c r="O3" s="39"/>
      <c r="P3" s="39"/>
      <c r="Q3" s="39"/>
    </row>
    <row r="4" spans="6:17" s="2" customFormat="1" ht="18.75">
      <c r="F4" s="2" t="s">
        <v>11</v>
      </c>
      <c r="H4" s="24"/>
      <c r="N4" s="24"/>
      <c r="O4" s="39"/>
      <c r="P4" s="39"/>
      <c r="Q4" s="39"/>
    </row>
    <row r="5" spans="8:17" s="2" customFormat="1" ht="18.75">
      <c r="H5" s="24"/>
      <c r="N5" s="24"/>
      <c r="O5" s="39"/>
      <c r="P5" s="39"/>
      <c r="Q5" s="39"/>
    </row>
    <row r="6" spans="6:17" s="2" customFormat="1" ht="18.75">
      <c r="F6" s="2" t="s">
        <v>12</v>
      </c>
      <c r="H6" s="24"/>
      <c r="N6" s="24"/>
      <c r="O6" s="39"/>
      <c r="P6" s="39"/>
      <c r="Q6" s="39"/>
    </row>
    <row r="7" spans="8:17" s="2" customFormat="1" ht="18.75">
      <c r="H7" s="24"/>
      <c r="N7" s="24"/>
      <c r="O7" s="39"/>
      <c r="P7" s="39"/>
      <c r="Q7" s="39"/>
    </row>
    <row r="8" spans="1:17" s="2" customFormat="1" ht="18.75">
      <c r="A8" s="55"/>
      <c r="B8" s="56"/>
      <c r="C8" s="56"/>
      <c r="D8" s="56"/>
      <c r="E8" s="55"/>
      <c r="F8" s="56" t="s">
        <v>10</v>
      </c>
      <c r="G8" s="56"/>
      <c r="H8" s="56"/>
      <c r="I8" s="55"/>
      <c r="J8" s="56"/>
      <c r="K8" s="56"/>
      <c r="L8" s="56"/>
      <c r="N8" s="24"/>
      <c r="O8" s="39"/>
      <c r="P8" s="39"/>
      <c r="Q8" s="39"/>
    </row>
    <row r="9" spans="1:17" s="2" customFormat="1" ht="18.75">
      <c r="A9" s="55"/>
      <c r="B9" s="56"/>
      <c r="C9" s="56"/>
      <c r="D9" s="56"/>
      <c r="E9" s="55"/>
      <c r="F9" s="56" t="s">
        <v>460</v>
      </c>
      <c r="G9" s="56"/>
      <c r="H9" s="56"/>
      <c r="I9" s="55"/>
      <c r="J9" s="56"/>
      <c r="K9" s="56"/>
      <c r="L9" s="56"/>
      <c r="N9" s="24"/>
      <c r="O9" s="39"/>
      <c r="P9" s="39"/>
      <c r="Q9" s="39"/>
    </row>
    <row r="10" spans="1:17" s="2" customFormat="1" ht="18.75">
      <c r="A10" s="55"/>
      <c r="B10" s="56"/>
      <c r="C10" s="56"/>
      <c r="D10" s="56"/>
      <c r="E10" s="55"/>
      <c r="F10" s="56" t="s">
        <v>11</v>
      </c>
      <c r="G10" s="56"/>
      <c r="H10" s="56"/>
      <c r="I10" s="55"/>
      <c r="J10" s="56"/>
      <c r="K10" s="56"/>
      <c r="L10" s="56"/>
      <c r="N10" s="24"/>
      <c r="O10" s="39"/>
      <c r="P10" s="39"/>
      <c r="Q10" s="39"/>
    </row>
    <row r="11" spans="1:17" s="2" customFormat="1" ht="18.75">
      <c r="A11" s="55"/>
      <c r="B11" s="56"/>
      <c r="C11" s="56"/>
      <c r="D11" s="56"/>
      <c r="E11" s="55"/>
      <c r="F11" s="56"/>
      <c r="G11" s="56"/>
      <c r="H11" s="56"/>
      <c r="I11" s="55"/>
      <c r="J11" s="56"/>
      <c r="K11" s="56"/>
      <c r="L11" s="56"/>
      <c r="N11" s="24"/>
      <c r="O11" s="39"/>
      <c r="P11" s="39"/>
      <c r="Q11" s="39"/>
    </row>
    <row r="12" spans="1:17" s="2" customFormat="1" ht="18.75">
      <c r="A12" s="55"/>
      <c r="B12" s="56"/>
      <c r="C12" s="56"/>
      <c r="D12" s="56"/>
      <c r="E12" s="55"/>
      <c r="F12" s="56" t="s">
        <v>459</v>
      </c>
      <c r="G12" s="56" t="s">
        <v>461</v>
      </c>
      <c r="H12" s="56"/>
      <c r="I12" s="55"/>
      <c r="J12" s="56"/>
      <c r="K12" s="56"/>
      <c r="L12" s="56"/>
      <c r="N12" s="24"/>
      <c r="O12" s="39"/>
      <c r="P12" s="39"/>
      <c r="Q12" s="39"/>
    </row>
    <row r="13" spans="1:17" s="2" customFormat="1" ht="22.5" customHeight="1">
      <c r="A13" s="115" t="s">
        <v>17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N13" s="24"/>
      <c r="O13" s="39"/>
      <c r="P13" s="39"/>
      <c r="Q13" s="39"/>
    </row>
    <row r="14" spans="1:17" s="18" customFormat="1" ht="51">
      <c r="A14" s="16" t="s">
        <v>0</v>
      </c>
      <c r="B14" s="16" t="s">
        <v>429</v>
      </c>
      <c r="C14" s="16" t="s">
        <v>419</v>
      </c>
      <c r="D14" s="16" t="s">
        <v>420</v>
      </c>
      <c r="E14" s="16" t="s">
        <v>421</v>
      </c>
      <c r="F14" s="16" t="s">
        <v>422</v>
      </c>
      <c r="G14" s="16" t="s">
        <v>423</v>
      </c>
      <c r="H14" s="25" t="s">
        <v>424</v>
      </c>
      <c r="I14" s="17" t="s">
        <v>425</v>
      </c>
      <c r="J14" s="16" t="s">
        <v>426</v>
      </c>
      <c r="K14" s="16" t="s">
        <v>427</v>
      </c>
      <c r="L14" s="16" t="s">
        <v>428</v>
      </c>
      <c r="N14" s="33" t="s">
        <v>440</v>
      </c>
      <c r="O14" s="41" t="s">
        <v>444</v>
      </c>
      <c r="P14" s="41" t="s">
        <v>445</v>
      </c>
      <c r="Q14" s="41" t="s">
        <v>448</v>
      </c>
    </row>
    <row r="15" spans="1:17" s="5" customFormat="1" ht="51.75" customHeight="1">
      <c r="A15" s="3">
        <v>1</v>
      </c>
      <c r="B15" s="10" t="s">
        <v>14</v>
      </c>
      <c r="C15" s="8"/>
      <c r="D15" s="10" t="s">
        <v>15</v>
      </c>
      <c r="E15" s="10" t="s">
        <v>16</v>
      </c>
      <c r="F15" s="8">
        <v>2006</v>
      </c>
      <c r="G15" s="8"/>
      <c r="H15" s="11">
        <v>13664.09</v>
      </c>
      <c r="I15" s="12"/>
      <c r="J15" s="13"/>
      <c r="K15" s="10" t="s">
        <v>17</v>
      </c>
      <c r="L15" s="14" t="s">
        <v>18</v>
      </c>
      <c r="M15" s="4" t="s">
        <v>442</v>
      </c>
      <c r="N15" s="54" t="s">
        <v>458</v>
      </c>
      <c r="O15" s="44">
        <v>0.35</v>
      </c>
      <c r="P15" s="44"/>
      <c r="Q15" s="44"/>
    </row>
    <row r="16" spans="1:17" s="5" customFormat="1" ht="51.75" customHeight="1">
      <c r="A16" s="3">
        <v>2</v>
      </c>
      <c r="B16" s="10" t="s">
        <v>20</v>
      </c>
      <c r="C16" s="8"/>
      <c r="D16" s="10" t="s">
        <v>21</v>
      </c>
      <c r="E16" s="10" t="s">
        <v>22</v>
      </c>
      <c r="F16" s="8">
        <v>2006</v>
      </c>
      <c r="G16" s="8"/>
      <c r="H16" s="11">
        <v>23424.17</v>
      </c>
      <c r="I16" s="12"/>
      <c r="J16" s="13"/>
      <c r="K16" s="10" t="s">
        <v>17</v>
      </c>
      <c r="L16" s="14" t="s">
        <v>23</v>
      </c>
      <c r="M16" s="4" t="s">
        <v>442</v>
      </c>
      <c r="N16" s="29"/>
      <c r="O16" s="44">
        <v>0.6</v>
      </c>
      <c r="P16" s="44"/>
      <c r="Q16" s="44"/>
    </row>
    <row r="17" spans="1:17" s="5" customFormat="1" ht="51.75" customHeight="1">
      <c r="A17" s="3">
        <v>3</v>
      </c>
      <c r="B17" s="10" t="s">
        <v>24</v>
      </c>
      <c r="C17" s="10"/>
      <c r="D17" s="10" t="s">
        <v>25</v>
      </c>
      <c r="E17" s="10" t="s">
        <v>26</v>
      </c>
      <c r="F17" s="8">
        <v>2006</v>
      </c>
      <c r="G17" s="10"/>
      <c r="H17" s="12"/>
      <c r="I17" s="12"/>
      <c r="J17" s="57"/>
      <c r="K17" s="10" t="s">
        <v>17</v>
      </c>
      <c r="L17" s="14" t="s">
        <v>27</v>
      </c>
      <c r="M17" s="4" t="s">
        <v>442</v>
      </c>
      <c r="N17" s="29"/>
      <c r="O17" s="44"/>
      <c r="P17" s="44">
        <v>0.35</v>
      </c>
      <c r="Q17" s="44"/>
    </row>
    <row r="18" spans="1:17" s="5" customFormat="1" ht="51.75" customHeight="1">
      <c r="A18" s="3">
        <v>4</v>
      </c>
      <c r="B18" s="10" t="s">
        <v>28</v>
      </c>
      <c r="C18" s="8"/>
      <c r="D18" s="10" t="s">
        <v>29</v>
      </c>
      <c r="E18" s="10" t="s">
        <v>30</v>
      </c>
      <c r="F18" s="8">
        <v>2006</v>
      </c>
      <c r="G18" s="8"/>
      <c r="H18" s="11"/>
      <c r="I18" s="12"/>
      <c r="J18" s="13"/>
      <c r="K18" s="10" t="s">
        <v>17</v>
      </c>
      <c r="L18" s="14" t="s">
        <v>31</v>
      </c>
      <c r="M18" s="4" t="s">
        <v>442</v>
      </c>
      <c r="N18" s="29"/>
      <c r="O18" s="44"/>
      <c r="P18" s="44">
        <v>0.5</v>
      </c>
      <c r="Q18" s="44"/>
    </row>
    <row r="19" spans="1:17" s="5" customFormat="1" ht="51.75" customHeight="1">
      <c r="A19" s="3">
        <v>5</v>
      </c>
      <c r="B19" s="10" t="s">
        <v>32</v>
      </c>
      <c r="C19" s="8"/>
      <c r="D19" s="10" t="s">
        <v>33</v>
      </c>
      <c r="E19" s="10" t="s">
        <v>34</v>
      </c>
      <c r="F19" s="8">
        <v>2006</v>
      </c>
      <c r="G19" s="8"/>
      <c r="H19" s="11"/>
      <c r="I19" s="12"/>
      <c r="J19" s="13"/>
      <c r="K19" s="10" t="s">
        <v>17</v>
      </c>
      <c r="L19" s="14" t="s">
        <v>35</v>
      </c>
      <c r="M19" s="6" t="s">
        <v>442</v>
      </c>
      <c r="N19" s="29"/>
      <c r="O19" s="44"/>
      <c r="P19" s="44">
        <v>1</v>
      </c>
      <c r="Q19" s="44"/>
    </row>
    <row r="20" spans="1:17" s="5" customFormat="1" ht="51.75" customHeight="1">
      <c r="A20" s="3">
        <v>6</v>
      </c>
      <c r="B20" s="10" t="s">
        <v>36</v>
      </c>
      <c r="C20" s="8"/>
      <c r="D20" s="10" t="s">
        <v>37</v>
      </c>
      <c r="E20" s="10" t="s">
        <v>38</v>
      </c>
      <c r="F20" s="8">
        <v>2006</v>
      </c>
      <c r="G20" s="8"/>
      <c r="H20" s="11"/>
      <c r="I20" s="12"/>
      <c r="J20" s="13"/>
      <c r="K20" s="10" t="s">
        <v>17</v>
      </c>
      <c r="L20" s="14" t="s">
        <v>39</v>
      </c>
      <c r="M20" s="4" t="s">
        <v>442</v>
      </c>
      <c r="N20" s="29"/>
      <c r="O20" s="44"/>
      <c r="P20" s="44">
        <v>0.4</v>
      </c>
      <c r="Q20" s="44"/>
    </row>
    <row r="21" spans="1:17" s="5" customFormat="1" ht="51.75" customHeight="1">
      <c r="A21" s="3">
        <v>7</v>
      </c>
      <c r="B21" s="10" t="s">
        <v>40</v>
      </c>
      <c r="C21" s="8"/>
      <c r="D21" s="10" t="s">
        <v>41</v>
      </c>
      <c r="E21" s="10" t="s">
        <v>42</v>
      </c>
      <c r="F21" s="8">
        <v>2006</v>
      </c>
      <c r="G21" s="8"/>
      <c r="H21" s="11">
        <v>62464.44</v>
      </c>
      <c r="I21" s="12"/>
      <c r="J21" s="13"/>
      <c r="K21" s="10" t="s">
        <v>17</v>
      </c>
      <c r="L21" s="14" t="s">
        <v>43</v>
      </c>
      <c r="M21" s="4" t="s">
        <v>442</v>
      </c>
      <c r="N21" s="29"/>
      <c r="O21" s="44">
        <v>1.6</v>
      </c>
      <c r="P21" s="44"/>
      <c r="Q21" s="44"/>
    </row>
    <row r="22" spans="1:17" s="5" customFormat="1" ht="51.75" customHeight="1">
      <c r="A22" s="3">
        <v>8</v>
      </c>
      <c r="B22" s="10" t="s">
        <v>44</v>
      </c>
      <c r="C22" s="8"/>
      <c r="D22" s="10" t="s">
        <v>45</v>
      </c>
      <c r="E22" s="10" t="s">
        <v>46</v>
      </c>
      <c r="F22" s="8">
        <v>2006</v>
      </c>
      <c r="G22" s="8"/>
      <c r="H22" s="11">
        <v>27328.19</v>
      </c>
      <c r="I22" s="12"/>
      <c r="J22" s="13"/>
      <c r="K22" s="10" t="s">
        <v>17</v>
      </c>
      <c r="L22" s="14" t="s">
        <v>47</v>
      </c>
      <c r="M22" s="4" t="s">
        <v>442</v>
      </c>
      <c r="N22" s="29"/>
      <c r="O22" s="44">
        <v>0.7</v>
      </c>
      <c r="P22" s="44"/>
      <c r="Q22" s="44"/>
    </row>
    <row r="23" spans="1:17" s="5" customFormat="1" ht="51.75" customHeight="1">
      <c r="A23" s="21">
        <v>9</v>
      </c>
      <c r="B23" s="10" t="s">
        <v>48</v>
      </c>
      <c r="C23" s="8"/>
      <c r="D23" s="10" t="s">
        <v>49</v>
      </c>
      <c r="E23" s="10" t="s">
        <v>50</v>
      </c>
      <c r="F23" s="8">
        <v>2006</v>
      </c>
      <c r="G23" s="8"/>
      <c r="H23" s="11">
        <v>111323.87</v>
      </c>
      <c r="I23" s="12"/>
      <c r="J23" s="13"/>
      <c r="K23" s="10" t="s">
        <v>17</v>
      </c>
      <c r="L23" s="14" t="s">
        <v>51</v>
      </c>
      <c r="M23" s="4" t="s">
        <v>442</v>
      </c>
      <c r="N23" s="29"/>
      <c r="O23" s="44">
        <v>0.3</v>
      </c>
      <c r="P23" s="44"/>
      <c r="Q23" s="44">
        <v>1.4</v>
      </c>
    </row>
    <row r="24" spans="1:17" s="5" customFormat="1" ht="51.75" customHeight="1">
      <c r="A24" s="3">
        <v>10</v>
      </c>
      <c r="B24" s="10" t="s">
        <v>52</v>
      </c>
      <c r="C24" s="10"/>
      <c r="D24" s="10" t="s">
        <v>53</v>
      </c>
      <c r="E24" s="10" t="s">
        <v>54</v>
      </c>
      <c r="F24" s="8">
        <v>2006</v>
      </c>
      <c r="G24" s="10"/>
      <c r="H24" s="12">
        <v>46848.33</v>
      </c>
      <c r="I24" s="12"/>
      <c r="J24" s="57"/>
      <c r="K24" s="10" t="s">
        <v>17</v>
      </c>
      <c r="L24" s="14" t="s">
        <v>55</v>
      </c>
      <c r="M24" s="7" t="s">
        <v>442</v>
      </c>
      <c r="N24" s="29"/>
      <c r="O24" s="44">
        <v>1.2</v>
      </c>
      <c r="P24" s="44">
        <v>0.45</v>
      </c>
      <c r="Q24" s="44"/>
    </row>
    <row r="25" spans="1:17" s="5" customFormat="1" ht="51.75" customHeight="1">
      <c r="A25" s="3">
        <v>11</v>
      </c>
      <c r="B25" s="10" t="s">
        <v>56</v>
      </c>
      <c r="C25" s="8"/>
      <c r="D25" s="10" t="s">
        <v>57</v>
      </c>
      <c r="E25" s="10" t="s">
        <v>58</v>
      </c>
      <c r="F25" s="8">
        <v>2006</v>
      </c>
      <c r="G25" s="8"/>
      <c r="H25" s="11">
        <v>39040.28</v>
      </c>
      <c r="I25" s="12"/>
      <c r="J25" s="13"/>
      <c r="K25" s="10" t="s">
        <v>17</v>
      </c>
      <c r="L25" s="14" t="s">
        <v>59</v>
      </c>
      <c r="M25" s="4" t="s">
        <v>442</v>
      </c>
      <c r="N25" s="29"/>
      <c r="O25" s="44">
        <v>1</v>
      </c>
      <c r="P25" s="44">
        <v>0.5</v>
      </c>
      <c r="Q25" s="44"/>
    </row>
    <row r="26" spans="1:17" s="22" customFormat="1" ht="51.75" customHeight="1">
      <c r="A26" s="21">
        <v>12</v>
      </c>
      <c r="B26" s="58" t="s">
        <v>60</v>
      </c>
      <c r="C26" s="59"/>
      <c r="D26" s="58" t="s">
        <v>435</v>
      </c>
      <c r="E26" s="58" t="s">
        <v>61</v>
      </c>
      <c r="F26" s="60">
        <v>2006</v>
      </c>
      <c r="G26" s="59"/>
      <c r="H26" s="61">
        <v>299788.64</v>
      </c>
      <c r="I26" s="62"/>
      <c r="J26" s="63"/>
      <c r="K26" s="58" t="s">
        <v>17</v>
      </c>
      <c r="L26" s="64" t="s">
        <v>62</v>
      </c>
      <c r="M26" s="4" t="s">
        <v>434</v>
      </c>
      <c r="N26" s="30"/>
      <c r="O26" s="45">
        <v>0.28</v>
      </c>
      <c r="P26" s="45"/>
      <c r="Q26" s="45">
        <v>0.65</v>
      </c>
    </row>
    <row r="27" spans="1:17" s="5" customFormat="1" ht="51.75" customHeight="1">
      <c r="A27" s="3">
        <v>13</v>
      </c>
      <c r="B27" s="10" t="s">
        <v>63</v>
      </c>
      <c r="C27" s="10"/>
      <c r="D27" s="10" t="s">
        <v>64</v>
      </c>
      <c r="E27" s="10" t="s">
        <v>65</v>
      </c>
      <c r="F27" s="8">
        <v>2006</v>
      </c>
      <c r="G27" s="10"/>
      <c r="H27" s="12"/>
      <c r="I27" s="12"/>
      <c r="J27" s="57"/>
      <c r="K27" s="10" t="s">
        <v>17</v>
      </c>
      <c r="L27" s="14" t="s">
        <v>66</v>
      </c>
      <c r="M27" s="4" t="s">
        <v>442</v>
      </c>
      <c r="N27" s="29"/>
      <c r="O27" s="44"/>
      <c r="P27" s="44">
        <v>0.7</v>
      </c>
      <c r="Q27" s="44"/>
    </row>
    <row r="28" spans="1:17" s="5" customFormat="1" ht="51.75" customHeight="1">
      <c r="A28" s="21">
        <v>14</v>
      </c>
      <c r="B28" s="10" t="s">
        <v>67</v>
      </c>
      <c r="C28" s="10"/>
      <c r="D28" s="10" t="s">
        <v>68</v>
      </c>
      <c r="E28" s="9" t="s">
        <v>69</v>
      </c>
      <c r="F28" s="8">
        <v>2006</v>
      </c>
      <c r="G28" s="10"/>
      <c r="H28" s="12">
        <v>26357.06</v>
      </c>
      <c r="I28" s="12"/>
      <c r="J28" s="57"/>
      <c r="K28" s="10" t="s">
        <v>17</v>
      </c>
      <c r="L28" s="14" t="s">
        <v>70</v>
      </c>
      <c r="M28" s="4" t="s">
        <v>442</v>
      </c>
      <c r="N28" s="29"/>
      <c r="O28" s="44"/>
      <c r="P28" s="44">
        <v>0.2</v>
      </c>
      <c r="Q28" s="44">
        <v>0.25</v>
      </c>
    </row>
    <row r="29" spans="1:17" s="28" customFormat="1" ht="51.75" customHeight="1">
      <c r="A29" s="8">
        <v>15</v>
      </c>
      <c r="B29" s="10" t="s">
        <v>71</v>
      </c>
      <c r="C29" s="10"/>
      <c r="D29" s="10" t="s">
        <v>72</v>
      </c>
      <c r="E29" s="9" t="s">
        <v>73</v>
      </c>
      <c r="F29" s="8">
        <v>2006</v>
      </c>
      <c r="G29" s="10"/>
      <c r="H29" s="12">
        <v>11712.08</v>
      </c>
      <c r="I29" s="12"/>
      <c r="J29" s="57"/>
      <c r="K29" s="10" t="s">
        <v>17</v>
      </c>
      <c r="L29" s="14" t="s">
        <v>74</v>
      </c>
      <c r="M29" s="27" t="s">
        <v>442</v>
      </c>
      <c r="N29" s="31">
        <v>680000</v>
      </c>
      <c r="O29" s="46">
        <v>0.3</v>
      </c>
      <c r="P29" s="46">
        <v>0.1</v>
      </c>
      <c r="Q29" s="46"/>
    </row>
    <row r="30" spans="1:17" s="5" customFormat="1" ht="51.75" customHeight="1">
      <c r="A30" s="3">
        <v>16</v>
      </c>
      <c r="B30" s="10" t="s">
        <v>75</v>
      </c>
      <c r="C30" s="8"/>
      <c r="D30" s="10" t="s">
        <v>76</v>
      </c>
      <c r="E30" s="10" t="s">
        <v>77</v>
      </c>
      <c r="F30" s="8">
        <v>2006</v>
      </c>
      <c r="G30" s="8"/>
      <c r="H30" s="11">
        <v>193549.55</v>
      </c>
      <c r="I30" s="12"/>
      <c r="J30" s="13"/>
      <c r="K30" s="10" t="s">
        <v>17</v>
      </c>
      <c r="L30" s="14" t="s">
        <v>78</v>
      </c>
      <c r="M30" s="4" t="s">
        <v>442</v>
      </c>
      <c r="N30" s="29"/>
      <c r="O30" s="44">
        <v>1.65</v>
      </c>
      <c r="P30" s="44"/>
      <c r="Q30" s="44"/>
    </row>
    <row r="31" spans="1:17" s="22" customFormat="1" ht="51.75" customHeight="1">
      <c r="A31" s="21">
        <v>17</v>
      </c>
      <c r="B31" s="58" t="s">
        <v>79</v>
      </c>
      <c r="C31" s="59"/>
      <c r="D31" s="58" t="s">
        <v>436</v>
      </c>
      <c r="E31" s="58" t="s">
        <v>80</v>
      </c>
      <c r="F31" s="8">
        <v>2006</v>
      </c>
      <c r="G31" s="59"/>
      <c r="H31" s="61">
        <v>807177.39</v>
      </c>
      <c r="I31" s="62"/>
      <c r="J31" s="63"/>
      <c r="K31" s="58" t="s">
        <v>17</v>
      </c>
      <c r="L31" s="64" t="s">
        <v>81</v>
      </c>
      <c r="M31" s="4" t="s">
        <v>442</v>
      </c>
      <c r="N31" s="30"/>
      <c r="O31" s="45">
        <v>0.33</v>
      </c>
      <c r="P31" s="45">
        <v>1.7</v>
      </c>
      <c r="Q31" s="45"/>
    </row>
    <row r="32" spans="1:17" s="5" customFormat="1" ht="51.75" customHeight="1">
      <c r="A32" s="3">
        <v>18</v>
      </c>
      <c r="B32" s="10" t="s">
        <v>82</v>
      </c>
      <c r="C32" s="10"/>
      <c r="D32" s="10" t="s">
        <v>25</v>
      </c>
      <c r="E32" s="10" t="s">
        <v>83</v>
      </c>
      <c r="F32" s="8">
        <v>2006</v>
      </c>
      <c r="G32" s="10"/>
      <c r="H32" s="12"/>
      <c r="I32" s="12"/>
      <c r="J32" s="57"/>
      <c r="K32" s="10" t="s">
        <v>17</v>
      </c>
      <c r="L32" s="14" t="s">
        <v>84</v>
      </c>
      <c r="M32" s="4" t="s">
        <v>442</v>
      </c>
      <c r="N32" s="29"/>
      <c r="O32" s="44"/>
      <c r="P32" s="44">
        <v>0.35</v>
      </c>
      <c r="Q32" s="44"/>
    </row>
    <row r="33" spans="1:17" s="5" customFormat="1" ht="51.75" customHeight="1">
      <c r="A33" s="3">
        <v>19</v>
      </c>
      <c r="B33" s="10" t="s">
        <v>85</v>
      </c>
      <c r="C33" s="8"/>
      <c r="D33" s="10" t="s">
        <v>86</v>
      </c>
      <c r="E33" s="10" t="s">
        <v>87</v>
      </c>
      <c r="F33" s="8">
        <v>2006</v>
      </c>
      <c r="G33" s="8"/>
      <c r="H33" s="11">
        <v>33184.24</v>
      </c>
      <c r="I33" s="12"/>
      <c r="J33" s="13"/>
      <c r="K33" s="10" t="s">
        <v>17</v>
      </c>
      <c r="L33" s="14" t="s">
        <v>88</v>
      </c>
      <c r="M33" s="4" t="s">
        <v>442</v>
      </c>
      <c r="N33" s="29"/>
      <c r="O33" s="44">
        <v>0.85</v>
      </c>
      <c r="P33" s="44"/>
      <c r="Q33" s="44"/>
    </row>
    <row r="34" spans="1:17" s="5" customFormat="1" ht="51.75" customHeight="1">
      <c r="A34" s="3">
        <v>20</v>
      </c>
      <c r="B34" s="10" t="s">
        <v>89</v>
      </c>
      <c r="C34" s="8"/>
      <c r="D34" s="10" t="s">
        <v>90</v>
      </c>
      <c r="E34" s="10" t="s">
        <v>91</v>
      </c>
      <c r="F34" s="8">
        <v>2006</v>
      </c>
      <c r="G34" s="8"/>
      <c r="H34" s="11">
        <v>58726.9</v>
      </c>
      <c r="I34" s="12"/>
      <c r="J34" s="13"/>
      <c r="K34" s="10" t="s">
        <v>17</v>
      </c>
      <c r="L34" s="14" t="s">
        <v>92</v>
      </c>
      <c r="M34" s="4" t="s">
        <v>442</v>
      </c>
      <c r="N34" s="29"/>
      <c r="O34" s="44">
        <v>1.1</v>
      </c>
      <c r="P34" s="44">
        <v>0.85</v>
      </c>
      <c r="Q34" s="44"/>
    </row>
    <row r="35" spans="1:17" s="5" customFormat="1" ht="51.75" customHeight="1">
      <c r="A35" s="3">
        <v>21</v>
      </c>
      <c r="B35" s="10" t="s">
        <v>93</v>
      </c>
      <c r="C35" s="10"/>
      <c r="D35" s="10" t="s">
        <v>94</v>
      </c>
      <c r="E35" s="9" t="s">
        <v>95</v>
      </c>
      <c r="F35" s="8">
        <v>2006</v>
      </c>
      <c r="G35" s="10"/>
      <c r="H35" s="12">
        <v>763188.33</v>
      </c>
      <c r="I35" s="12"/>
      <c r="J35" s="57"/>
      <c r="K35" s="10" t="s">
        <v>17</v>
      </c>
      <c r="L35" s="14" t="s">
        <v>96</v>
      </c>
      <c r="M35" s="4" t="s">
        <v>442</v>
      </c>
      <c r="N35" s="29"/>
      <c r="O35" s="44">
        <v>1.2</v>
      </c>
      <c r="P35" s="44">
        <v>0.4</v>
      </c>
      <c r="Q35" s="44"/>
    </row>
    <row r="36" spans="1:17" s="28" customFormat="1" ht="51.75" customHeight="1">
      <c r="A36" s="26">
        <v>22</v>
      </c>
      <c r="B36" s="10" t="s">
        <v>97</v>
      </c>
      <c r="C36" s="10"/>
      <c r="D36" s="10" t="s">
        <v>98</v>
      </c>
      <c r="E36" s="10" t="s">
        <v>99</v>
      </c>
      <c r="F36" s="8">
        <v>2006</v>
      </c>
      <c r="G36" s="10"/>
      <c r="H36" s="12">
        <v>70272.5</v>
      </c>
      <c r="I36" s="12"/>
      <c r="J36" s="57"/>
      <c r="K36" s="10" t="s">
        <v>17</v>
      </c>
      <c r="L36" s="14" t="s">
        <v>100</v>
      </c>
      <c r="M36" s="27" t="s">
        <v>442</v>
      </c>
      <c r="N36" s="31">
        <v>685000</v>
      </c>
      <c r="O36" s="46">
        <v>1.8</v>
      </c>
      <c r="P36" s="46"/>
      <c r="Q36" s="46"/>
    </row>
    <row r="37" spans="1:17" s="5" customFormat="1" ht="51.75" customHeight="1">
      <c r="A37" s="3">
        <v>23</v>
      </c>
      <c r="B37" s="10" t="s">
        <v>101</v>
      </c>
      <c r="C37" s="8"/>
      <c r="D37" s="10" t="s">
        <v>102</v>
      </c>
      <c r="E37" s="10" t="s">
        <v>103</v>
      </c>
      <c r="F37" s="8">
        <v>2006</v>
      </c>
      <c r="G37" s="8"/>
      <c r="H37" s="11">
        <v>7808.06</v>
      </c>
      <c r="I37" s="12"/>
      <c r="J37" s="13"/>
      <c r="K37" s="10" t="s">
        <v>17</v>
      </c>
      <c r="L37" s="14" t="s">
        <v>104</v>
      </c>
      <c r="M37" s="4" t="s">
        <v>442</v>
      </c>
      <c r="N37" s="29"/>
      <c r="O37" s="44">
        <v>0.2</v>
      </c>
      <c r="P37" s="44">
        <v>0.1</v>
      </c>
      <c r="Q37" s="44"/>
    </row>
    <row r="38" spans="1:17" s="5" customFormat="1" ht="51.75" customHeight="1">
      <c r="A38" s="3">
        <v>24</v>
      </c>
      <c r="B38" s="10" t="s">
        <v>105</v>
      </c>
      <c r="C38" s="8"/>
      <c r="D38" s="10" t="s">
        <v>106</v>
      </c>
      <c r="E38" s="10" t="s">
        <v>107</v>
      </c>
      <c r="F38" s="8">
        <v>2006</v>
      </c>
      <c r="G38" s="8"/>
      <c r="H38" s="11"/>
      <c r="I38" s="12"/>
      <c r="J38" s="13"/>
      <c r="K38" s="10" t="s">
        <v>17</v>
      </c>
      <c r="L38" s="14" t="s">
        <v>108</v>
      </c>
      <c r="M38" s="4" t="s">
        <v>442</v>
      </c>
      <c r="N38" s="29"/>
      <c r="O38" s="44"/>
      <c r="P38" s="44">
        <v>0.1</v>
      </c>
      <c r="Q38" s="44"/>
    </row>
    <row r="39" spans="1:17" s="5" customFormat="1" ht="51.75" customHeight="1">
      <c r="A39" s="21">
        <v>25</v>
      </c>
      <c r="B39" s="8" t="s">
        <v>109</v>
      </c>
      <c r="C39" s="8"/>
      <c r="D39" s="9" t="s">
        <v>110</v>
      </c>
      <c r="E39" s="9" t="s">
        <v>111</v>
      </c>
      <c r="F39" s="8">
        <v>2006</v>
      </c>
      <c r="G39" s="8"/>
      <c r="H39" s="11">
        <v>28482.99</v>
      </c>
      <c r="I39" s="11"/>
      <c r="J39" s="13"/>
      <c r="K39" s="8" t="s">
        <v>17</v>
      </c>
      <c r="L39" s="14" t="s">
        <v>112</v>
      </c>
      <c r="M39" s="4" t="s">
        <v>442</v>
      </c>
      <c r="N39" s="29"/>
      <c r="O39" s="44"/>
      <c r="P39" s="44">
        <v>0.28</v>
      </c>
      <c r="Q39" s="44">
        <v>2</v>
      </c>
    </row>
    <row r="40" spans="1:17" s="5" customFormat="1" ht="51.75" customHeight="1">
      <c r="A40" s="3">
        <v>26</v>
      </c>
      <c r="B40" s="10" t="s">
        <v>113</v>
      </c>
      <c r="C40" s="8"/>
      <c r="D40" s="10" t="s">
        <v>114</v>
      </c>
      <c r="E40" s="10" t="s">
        <v>115</v>
      </c>
      <c r="F40" s="8">
        <v>2006</v>
      </c>
      <c r="G40" s="8"/>
      <c r="H40" s="11">
        <v>87224.32</v>
      </c>
      <c r="I40" s="12"/>
      <c r="J40" s="13"/>
      <c r="K40" s="10" t="s">
        <v>17</v>
      </c>
      <c r="L40" s="14" t="s">
        <v>116</v>
      </c>
      <c r="M40" s="4" t="s">
        <v>442</v>
      </c>
      <c r="N40" s="29"/>
      <c r="O40" s="44">
        <v>1.1</v>
      </c>
      <c r="P40" s="44"/>
      <c r="Q40" s="44"/>
    </row>
    <row r="41" spans="1:17" s="5" customFormat="1" ht="51.75" customHeight="1">
      <c r="A41" s="21">
        <v>27</v>
      </c>
      <c r="B41" s="10" t="s">
        <v>117</v>
      </c>
      <c r="C41" s="10"/>
      <c r="D41" s="10" t="s">
        <v>118</v>
      </c>
      <c r="E41" s="9" t="s">
        <v>119</v>
      </c>
      <c r="F41" s="8">
        <v>2006</v>
      </c>
      <c r="G41" s="10"/>
      <c r="H41" s="12">
        <v>32824.4</v>
      </c>
      <c r="I41" s="12"/>
      <c r="J41" s="57"/>
      <c r="K41" s="10" t="s">
        <v>17</v>
      </c>
      <c r="L41" s="14" t="s">
        <v>120</v>
      </c>
      <c r="M41" s="4" t="s">
        <v>442</v>
      </c>
      <c r="N41" s="29"/>
      <c r="O41" s="44">
        <v>0.8</v>
      </c>
      <c r="P41" s="44">
        <v>0.7</v>
      </c>
      <c r="Q41" s="44">
        <v>0.15</v>
      </c>
    </row>
    <row r="42" spans="1:17" s="5" customFormat="1" ht="51.75" customHeight="1">
      <c r="A42" s="3">
        <v>28</v>
      </c>
      <c r="B42" s="10" t="s">
        <v>121</v>
      </c>
      <c r="C42" s="10"/>
      <c r="D42" s="10" t="s">
        <v>122</v>
      </c>
      <c r="E42" s="10" t="s">
        <v>123</v>
      </c>
      <c r="F42" s="8">
        <v>2006</v>
      </c>
      <c r="G42" s="10"/>
      <c r="H42" s="12">
        <v>11712.08</v>
      </c>
      <c r="I42" s="12"/>
      <c r="J42" s="57"/>
      <c r="K42" s="10" t="s">
        <v>17</v>
      </c>
      <c r="L42" s="14" t="s">
        <v>124</v>
      </c>
      <c r="M42" s="4" t="s">
        <v>442</v>
      </c>
      <c r="N42" s="29"/>
      <c r="O42" s="44">
        <v>0.3</v>
      </c>
      <c r="P42" s="44">
        <v>1.8</v>
      </c>
      <c r="Q42" s="44"/>
    </row>
    <row r="43" spans="1:17" s="5" customFormat="1" ht="51.75" customHeight="1">
      <c r="A43" s="3">
        <v>29</v>
      </c>
      <c r="B43" s="10" t="s">
        <v>125</v>
      </c>
      <c r="C43" s="10"/>
      <c r="D43" s="10" t="s">
        <v>126</v>
      </c>
      <c r="E43" s="10" t="s">
        <v>127</v>
      </c>
      <c r="F43" s="8">
        <v>2006</v>
      </c>
      <c r="G43" s="10"/>
      <c r="H43" s="12">
        <v>51957.61</v>
      </c>
      <c r="I43" s="12"/>
      <c r="J43" s="57"/>
      <c r="K43" s="10" t="s">
        <v>17</v>
      </c>
      <c r="L43" s="14" t="s">
        <v>128</v>
      </c>
      <c r="M43" s="7" t="s">
        <v>442</v>
      </c>
      <c r="N43" s="29"/>
      <c r="O43" s="44">
        <v>0.8</v>
      </c>
      <c r="P43" s="44">
        <v>0.3</v>
      </c>
      <c r="Q43" s="44"/>
    </row>
    <row r="44" spans="1:17" s="5" customFormat="1" ht="51.75" customHeight="1">
      <c r="A44" s="3">
        <v>30</v>
      </c>
      <c r="B44" s="10" t="s">
        <v>129</v>
      </c>
      <c r="C44" s="8"/>
      <c r="D44" s="10" t="s">
        <v>130</v>
      </c>
      <c r="E44" s="10" t="s">
        <v>131</v>
      </c>
      <c r="F44" s="8">
        <v>2006</v>
      </c>
      <c r="G44" s="8"/>
      <c r="H44" s="11"/>
      <c r="I44" s="12"/>
      <c r="J44" s="13"/>
      <c r="K44" s="10" t="s">
        <v>17</v>
      </c>
      <c r="L44" s="14" t="s">
        <v>132</v>
      </c>
      <c r="M44" s="4" t="s">
        <v>442</v>
      </c>
      <c r="N44" s="29"/>
      <c r="O44" s="44"/>
      <c r="P44" s="44">
        <v>0.25</v>
      </c>
      <c r="Q44" s="44"/>
    </row>
    <row r="45" spans="1:17" s="5" customFormat="1" ht="51.75" customHeight="1">
      <c r="A45" s="3">
        <v>31</v>
      </c>
      <c r="B45" s="10" t="s">
        <v>133</v>
      </c>
      <c r="C45" s="8"/>
      <c r="D45" s="10" t="s">
        <v>86</v>
      </c>
      <c r="E45" s="10" t="s">
        <v>134</v>
      </c>
      <c r="F45" s="8">
        <v>2006</v>
      </c>
      <c r="G45" s="8"/>
      <c r="H45" s="11">
        <v>33184.24</v>
      </c>
      <c r="I45" s="12"/>
      <c r="J45" s="13"/>
      <c r="K45" s="10" t="s">
        <v>17</v>
      </c>
      <c r="L45" s="14" t="s">
        <v>135</v>
      </c>
      <c r="M45" s="4" t="s">
        <v>442</v>
      </c>
      <c r="N45" s="29"/>
      <c r="O45" s="44">
        <v>0.85</v>
      </c>
      <c r="P45" s="44"/>
      <c r="Q45" s="44"/>
    </row>
    <row r="46" spans="1:17" s="15" customFormat="1" ht="51.75" customHeight="1">
      <c r="A46" s="3">
        <v>32</v>
      </c>
      <c r="B46" s="10" t="s">
        <v>136</v>
      </c>
      <c r="C46" s="8"/>
      <c r="D46" s="10" t="s">
        <v>137</v>
      </c>
      <c r="E46" s="10" t="s">
        <v>138</v>
      </c>
      <c r="F46" s="8">
        <v>2006</v>
      </c>
      <c r="G46" s="8"/>
      <c r="H46" s="11">
        <v>1233440.58</v>
      </c>
      <c r="I46" s="12"/>
      <c r="J46" s="13"/>
      <c r="K46" s="10" t="s">
        <v>17</v>
      </c>
      <c r="L46" s="14" t="s">
        <v>139</v>
      </c>
      <c r="M46" s="4" t="s">
        <v>442</v>
      </c>
      <c r="N46" s="32"/>
      <c r="O46" s="47">
        <v>2.1</v>
      </c>
      <c r="P46" s="47"/>
      <c r="Q46" s="47"/>
    </row>
    <row r="47" spans="1:17" s="5" customFormat="1" ht="51.75" customHeight="1">
      <c r="A47" s="3">
        <v>33</v>
      </c>
      <c r="B47" s="10" t="s">
        <v>140</v>
      </c>
      <c r="C47" s="8"/>
      <c r="D47" s="10" t="s">
        <v>15</v>
      </c>
      <c r="E47" s="10" t="s">
        <v>141</v>
      </c>
      <c r="F47" s="8">
        <v>2006</v>
      </c>
      <c r="G47" s="8"/>
      <c r="H47" s="11">
        <v>50123.32</v>
      </c>
      <c r="I47" s="12"/>
      <c r="J47" s="13"/>
      <c r="K47" s="10" t="s">
        <v>17</v>
      </c>
      <c r="L47" s="14" t="s">
        <v>142</v>
      </c>
      <c r="M47" s="4" t="s">
        <v>442</v>
      </c>
      <c r="N47" s="29"/>
      <c r="O47" s="44">
        <v>0.35</v>
      </c>
      <c r="P47" s="44"/>
      <c r="Q47" s="44"/>
    </row>
    <row r="48" spans="1:17" s="5" customFormat="1" ht="51.75" customHeight="1">
      <c r="A48" s="21">
        <v>34</v>
      </c>
      <c r="B48" s="10" t="s">
        <v>143</v>
      </c>
      <c r="C48" s="10"/>
      <c r="D48" s="10" t="s">
        <v>144</v>
      </c>
      <c r="E48" s="9" t="s">
        <v>145</v>
      </c>
      <c r="F48" s="8">
        <v>2006</v>
      </c>
      <c r="G48" s="10"/>
      <c r="H48" s="12">
        <v>232355.91</v>
      </c>
      <c r="I48" s="12"/>
      <c r="J48" s="57"/>
      <c r="K48" s="10" t="s">
        <v>17</v>
      </c>
      <c r="L48" s="14" t="s">
        <v>146</v>
      </c>
      <c r="M48" s="4" t="s">
        <v>442</v>
      </c>
      <c r="N48" s="29"/>
      <c r="O48" s="44">
        <v>0.2</v>
      </c>
      <c r="P48" s="44">
        <v>0.35</v>
      </c>
      <c r="Q48" s="44">
        <v>1.1</v>
      </c>
    </row>
    <row r="49" spans="1:17" s="5" customFormat="1" ht="51.75" customHeight="1">
      <c r="A49" s="3">
        <v>35</v>
      </c>
      <c r="B49" s="10" t="s">
        <v>147</v>
      </c>
      <c r="C49" s="8"/>
      <c r="D49" s="10" t="s">
        <v>148</v>
      </c>
      <c r="E49" s="10" t="s">
        <v>149</v>
      </c>
      <c r="F49" s="8">
        <v>2006</v>
      </c>
      <c r="G49" s="8"/>
      <c r="H49" s="11"/>
      <c r="I49" s="12"/>
      <c r="J49" s="13"/>
      <c r="K49" s="10" t="s">
        <v>17</v>
      </c>
      <c r="L49" s="14" t="s">
        <v>150</v>
      </c>
      <c r="M49" s="4" t="s">
        <v>442</v>
      </c>
      <c r="N49" s="29"/>
      <c r="O49" s="44"/>
      <c r="P49" s="44">
        <v>0.65</v>
      </c>
      <c r="Q49" s="44"/>
    </row>
    <row r="50" spans="1:17" s="5" customFormat="1" ht="51.75" customHeight="1">
      <c r="A50" s="3">
        <v>36</v>
      </c>
      <c r="B50" s="10" t="s">
        <v>151</v>
      </c>
      <c r="C50" s="10"/>
      <c r="D50" s="10" t="s">
        <v>152</v>
      </c>
      <c r="E50" s="10" t="s">
        <v>153</v>
      </c>
      <c r="F50" s="8">
        <v>2006</v>
      </c>
      <c r="G50" s="10"/>
      <c r="H50" s="12"/>
      <c r="I50" s="12"/>
      <c r="J50" s="57"/>
      <c r="K50" s="10" t="s">
        <v>17</v>
      </c>
      <c r="L50" s="14" t="s">
        <v>154</v>
      </c>
      <c r="M50" s="4" t="s">
        <v>442</v>
      </c>
      <c r="N50" s="29"/>
      <c r="O50" s="44"/>
      <c r="P50" s="44">
        <v>0.75</v>
      </c>
      <c r="Q50" s="44"/>
    </row>
    <row r="51" spans="1:17" s="5" customFormat="1" ht="51.75" customHeight="1">
      <c r="A51" s="3">
        <v>37</v>
      </c>
      <c r="B51" s="10" t="s">
        <v>155</v>
      </c>
      <c r="C51" s="8"/>
      <c r="D51" s="10" t="s">
        <v>156</v>
      </c>
      <c r="E51" s="10" t="s">
        <v>157</v>
      </c>
      <c r="F51" s="8">
        <v>2006</v>
      </c>
      <c r="G51" s="8"/>
      <c r="H51" s="11">
        <v>48710.26</v>
      </c>
      <c r="I51" s="12"/>
      <c r="J51" s="13"/>
      <c r="K51" s="10" t="s">
        <v>17</v>
      </c>
      <c r="L51" s="14" t="s">
        <v>158</v>
      </c>
      <c r="M51" s="4" t="s">
        <v>442</v>
      </c>
      <c r="N51" s="29"/>
      <c r="O51" s="44">
        <v>0.75</v>
      </c>
      <c r="P51" s="44"/>
      <c r="Q51" s="44"/>
    </row>
    <row r="52" spans="1:17" s="5" customFormat="1" ht="51.75" customHeight="1">
      <c r="A52" s="21">
        <v>38</v>
      </c>
      <c r="B52" s="10" t="s">
        <v>159</v>
      </c>
      <c r="C52" s="8"/>
      <c r="D52" s="10" t="s">
        <v>160</v>
      </c>
      <c r="E52" s="10" t="s">
        <v>161</v>
      </c>
      <c r="F52" s="8">
        <v>2006</v>
      </c>
      <c r="G52" s="8"/>
      <c r="H52" s="11">
        <v>3184.37</v>
      </c>
      <c r="I52" s="12"/>
      <c r="J52" s="13"/>
      <c r="K52" s="10" t="s">
        <v>17</v>
      </c>
      <c r="L52" s="14"/>
      <c r="M52" s="4" t="s">
        <v>442</v>
      </c>
      <c r="N52" s="29"/>
      <c r="O52" s="44"/>
      <c r="P52" s="44">
        <v>0.4</v>
      </c>
      <c r="Q52" s="44">
        <v>0.3</v>
      </c>
    </row>
    <row r="53" spans="1:17" s="5" customFormat="1" ht="51.75" customHeight="1">
      <c r="A53" s="3">
        <v>39</v>
      </c>
      <c r="B53" s="10" t="s">
        <v>162</v>
      </c>
      <c r="C53" s="8"/>
      <c r="D53" s="10" t="s">
        <v>163</v>
      </c>
      <c r="E53" s="10" t="s">
        <v>164</v>
      </c>
      <c r="F53" s="8">
        <v>2006</v>
      </c>
      <c r="G53" s="8"/>
      <c r="H53" s="11">
        <v>10931.28</v>
      </c>
      <c r="I53" s="12"/>
      <c r="J53" s="13"/>
      <c r="K53" s="10" t="s">
        <v>17</v>
      </c>
      <c r="L53" s="14" t="s">
        <v>165</v>
      </c>
      <c r="M53" s="4" t="s">
        <v>442</v>
      </c>
      <c r="N53" s="29"/>
      <c r="O53" s="44">
        <v>0.28</v>
      </c>
      <c r="P53" s="44"/>
      <c r="Q53" s="44"/>
    </row>
    <row r="54" spans="1:17" s="5" customFormat="1" ht="51.75" customHeight="1">
      <c r="A54" s="3">
        <v>40</v>
      </c>
      <c r="B54" s="10" t="s">
        <v>452</v>
      </c>
      <c r="C54" s="8"/>
      <c r="D54" s="10" t="s">
        <v>453</v>
      </c>
      <c r="E54" s="10" t="s">
        <v>454</v>
      </c>
      <c r="F54" s="8"/>
      <c r="G54" s="8"/>
      <c r="H54" s="11"/>
      <c r="I54" s="12"/>
      <c r="J54" s="13"/>
      <c r="K54" s="10" t="s">
        <v>17</v>
      </c>
      <c r="L54" s="14"/>
      <c r="M54" s="4"/>
      <c r="N54" s="29"/>
      <c r="O54" s="44"/>
      <c r="P54" s="44"/>
      <c r="Q54" s="44"/>
    </row>
    <row r="55" spans="1:17" s="5" customFormat="1" ht="51.75" customHeight="1">
      <c r="A55" s="3">
        <v>41</v>
      </c>
      <c r="B55" s="10" t="s">
        <v>166</v>
      </c>
      <c r="C55" s="10"/>
      <c r="D55" s="10" t="s">
        <v>167</v>
      </c>
      <c r="E55" s="9" t="s">
        <v>168</v>
      </c>
      <c r="F55" s="8">
        <v>2006</v>
      </c>
      <c r="G55" s="10"/>
      <c r="H55" s="12"/>
      <c r="I55" s="12"/>
      <c r="J55" s="57"/>
      <c r="K55" s="10" t="s">
        <v>17</v>
      </c>
      <c r="L55" s="14" t="s">
        <v>169</v>
      </c>
      <c r="M55" s="4" t="s">
        <v>442</v>
      </c>
      <c r="N55" s="29"/>
      <c r="O55" s="44"/>
      <c r="P55" s="44">
        <v>1.2</v>
      </c>
      <c r="Q55" s="44"/>
    </row>
    <row r="56" spans="1:17" s="5" customFormat="1" ht="51.75" customHeight="1">
      <c r="A56" s="3">
        <v>42</v>
      </c>
      <c r="B56" s="10" t="s">
        <v>170</v>
      </c>
      <c r="C56" s="10"/>
      <c r="D56" s="10" t="s">
        <v>171</v>
      </c>
      <c r="E56" s="10" t="s">
        <v>172</v>
      </c>
      <c r="F56" s="8">
        <v>2006</v>
      </c>
      <c r="G56" s="10"/>
      <c r="H56" s="12">
        <v>102808.06</v>
      </c>
      <c r="I56" s="12"/>
      <c r="J56" s="57"/>
      <c r="K56" s="10" t="s">
        <v>17</v>
      </c>
      <c r="L56" s="14" t="s">
        <v>173</v>
      </c>
      <c r="M56" s="4" t="s">
        <v>442</v>
      </c>
      <c r="N56" s="29"/>
      <c r="O56" s="44">
        <v>0.2</v>
      </c>
      <c r="P56" s="44">
        <v>0.35</v>
      </c>
      <c r="Q56" s="44"/>
    </row>
    <row r="57" spans="1:17" s="5" customFormat="1" ht="51.75" customHeight="1">
      <c r="A57" s="3">
        <v>43</v>
      </c>
      <c r="B57" s="10" t="s">
        <v>174</v>
      </c>
      <c r="C57" s="8"/>
      <c r="D57" s="10" t="s">
        <v>21</v>
      </c>
      <c r="E57" s="10" t="s">
        <v>175</v>
      </c>
      <c r="F57" s="8">
        <v>2006</v>
      </c>
      <c r="G57" s="8"/>
      <c r="H57" s="11">
        <v>23424.17</v>
      </c>
      <c r="I57" s="12"/>
      <c r="J57" s="13"/>
      <c r="K57" s="10" t="s">
        <v>17</v>
      </c>
      <c r="L57" s="14" t="s">
        <v>176</v>
      </c>
      <c r="M57" s="4" t="s">
        <v>442</v>
      </c>
      <c r="N57" s="29"/>
      <c r="O57" s="44">
        <v>0.6</v>
      </c>
      <c r="P57" s="44"/>
      <c r="Q57" s="44"/>
    </row>
    <row r="58" spans="1:17" s="5" customFormat="1" ht="51.75" customHeight="1">
      <c r="A58" s="3">
        <v>44</v>
      </c>
      <c r="B58" s="10" t="s">
        <v>177</v>
      </c>
      <c r="C58" s="10"/>
      <c r="D58" s="10" t="s">
        <v>25</v>
      </c>
      <c r="E58" s="10" t="s">
        <v>178</v>
      </c>
      <c r="F58" s="8">
        <v>2006</v>
      </c>
      <c r="G58" s="10"/>
      <c r="H58" s="12"/>
      <c r="I58" s="12"/>
      <c r="J58" s="57"/>
      <c r="K58" s="10" t="s">
        <v>17</v>
      </c>
      <c r="L58" s="14" t="s">
        <v>179</v>
      </c>
      <c r="M58" s="4" t="s">
        <v>442</v>
      </c>
      <c r="N58" s="29"/>
      <c r="O58" s="44"/>
      <c r="P58" s="44">
        <v>0.35</v>
      </c>
      <c r="Q58" s="44"/>
    </row>
    <row r="59" spans="1:17" s="5" customFormat="1" ht="51.75" customHeight="1">
      <c r="A59" s="3">
        <v>45</v>
      </c>
      <c r="B59" s="10" t="s">
        <v>180</v>
      </c>
      <c r="C59" s="10"/>
      <c r="D59" s="10" t="s">
        <v>181</v>
      </c>
      <c r="E59" s="10" t="s">
        <v>182</v>
      </c>
      <c r="F59" s="8">
        <v>2006</v>
      </c>
      <c r="G59" s="10"/>
      <c r="H59" s="12">
        <v>11712.08</v>
      </c>
      <c r="I59" s="12"/>
      <c r="J59" s="57"/>
      <c r="K59" s="10" t="s">
        <v>17</v>
      </c>
      <c r="L59" s="14" t="s">
        <v>183</v>
      </c>
      <c r="M59" s="4" t="s">
        <v>442</v>
      </c>
      <c r="N59" s="29"/>
      <c r="O59" s="44">
        <v>0.3</v>
      </c>
      <c r="P59" s="44">
        <v>1</v>
      </c>
      <c r="Q59" s="44"/>
    </row>
    <row r="60" spans="1:17" s="28" customFormat="1" ht="51.75" customHeight="1">
      <c r="A60" s="3">
        <v>46</v>
      </c>
      <c r="B60" s="10" t="s">
        <v>184</v>
      </c>
      <c r="C60" s="10"/>
      <c r="D60" s="10" t="s">
        <v>439</v>
      </c>
      <c r="E60" s="9" t="s">
        <v>185</v>
      </c>
      <c r="F60" s="8">
        <v>2006</v>
      </c>
      <c r="G60" s="10"/>
      <c r="H60" s="12">
        <v>2271326.87</v>
      </c>
      <c r="I60" s="12"/>
      <c r="J60" s="57"/>
      <c r="K60" s="10" t="s">
        <v>17</v>
      </c>
      <c r="L60" s="14" t="s">
        <v>186</v>
      </c>
      <c r="M60" s="27" t="s">
        <v>442</v>
      </c>
      <c r="N60" s="31">
        <v>635000</v>
      </c>
      <c r="O60" s="46">
        <v>3.85</v>
      </c>
      <c r="P60" s="46"/>
      <c r="Q60" s="46"/>
    </row>
    <row r="61" spans="1:17" s="5" customFormat="1" ht="51.75" customHeight="1">
      <c r="A61" s="3">
        <v>47</v>
      </c>
      <c r="B61" s="10" t="s">
        <v>187</v>
      </c>
      <c r="C61" s="10"/>
      <c r="D61" s="10" t="s">
        <v>148</v>
      </c>
      <c r="E61" s="10" t="s">
        <v>188</v>
      </c>
      <c r="F61" s="8">
        <v>2006</v>
      </c>
      <c r="G61" s="10"/>
      <c r="H61" s="12"/>
      <c r="I61" s="12"/>
      <c r="J61" s="57"/>
      <c r="K61" s="10" t="s">
        <v>17</v>
      </c>
      <c r="L61" s="14" t="s">
        <v>189</v>
      </c>
      <c r="M61" s="4" t="s">
        <v>442</v>
      </c>
      <c r="N61" s="29"/>
      <c r="O61" s="44"/>
      <c r="P61" s="44">
        <v>0.65</v>
      </c>
      <c r="Q61" s="44"/>
    </row>
    <row r="62" spans="1:17" s="5" customFormat="1" ht="51.75" customHeight="1">
      <c r="A62" s="3">
        <v>48</v>
      </c>
      <c r="B62" s="10" t="s">
        <v>190</v>
      </c>
      <c r="C62" s="10"/>
      <c r="D62" s="10" t="s">
        <v>191</v>
      </c>
      <c r="E62" s="10" t="s">
        <v>192</v>
      </c>
      <c r="F62" s="8">
        <v>2006</v>
      </c>
      <c r="G62" s="10"/>
      <c r="H62" s="12"/>
      <c r="I62" s="12"/>
      <c r="J62" s="57"/>
      <c r="K62" s="10" t="s">
        <v>17</v>
      </c>
      <c r="L62" s="14" t="s">
        <v>193</v>
      </c>
      <c r="M62" s="7" t="s">
        <v>442</v>
      </c>
      <c r="N62" s="29"/>
      <c r="O62" s="44"/>
      <c r="P62" s="44">
        <v>1.4</v>
      </c>
      <c r="Q62" s="44"/>
    </row>
    <row r="63" spans="1:17" s="5" customFormat="1" ht="51.75" customHeight="1">
      <c r="A63" s="3">
        <v>49</v>
      </c>
      <c r="B63" s="10" t="s">
        <v>194</v>
      </c>
      <c r="C63" s="10"/>
      <c r="D63" s="10" t="s">
        <v>195</v>
      </c>
      <c r="E63" s="10" t="s">
        <v>196</v>
      </c>
      <c r="F63" s="8">
        <v>2006</v>
      </c>
      <c r="G63" s="10"/>
      <c r="H63" s="12">
        <v>39040.28</v>
      </c>
      <c r="I63" s="12"/>
      <c r="J63" s="57"/>
      <c r="K63" s="10" t="s">
        <v>17</v>
      </c>
      <c r="L63" s="14" t="s">
        <v>197</v>
      </c>
      <c r="M63" s="7" t="s">
        <v>442</v>
      </c>
      <c r="N63" s="29"/>
      <c r="O63" s="44">
        <v>1</v>
      </c>
      <c r="P63" s="44">
        <v>0.4</v>
      </c>
      <c r="Q63" s="44"/>
    </row>
    <row r="64" spans="1:17" s="5" customFormat="1" ht="51.75" customHeight="1">
      <c r="A64" s="3">
        <v>50</v>
      </c>
      <c r="B64" s="10" t="s">
        <v>198</v>
      </c>
      <c r="C64" s="10"/>
      <c r="D64" s="10" t="s">
        <v>199</v>
      </c>
      <c r="E64" s="9" t="s">
        <v>200</v>
      </c>
      <c r="F64" s="8">
        <v>2006</v>
      </c>
      <c r="G64" s="10"/>
      <c r="H64" s="12">
        <v>154980.06</v>
      </c>
      <c r="I64" s="12"/>
      <c r="J64" s="57"/>
      <c r="K64" s="10" t="s">
        <v>17</v>
      </c>
      <c r="L64" s="14" t="s">
        <v>201</v>
      </c>
      <c r="M64" s="4" t="s">
        <v>442</v>
      </c>
      <c r="N64" s="29"/>
      <c r="O64" s="44"/>
      <c r="P64" s="44">
        <v>3.85</v>
      </c>
      <c r="Q64" s="44"/>
    </row>
    <row r="65" spans="1:17" s="5" customFormat="1" ht="51.75" customHeight="1">
      <c r="A65" s="21">
        <v>51</v>
      </c>
      <c r="B65" s="10" t="s">
        <v>202</v>
      </c>
      <c r="C65" s="8"/>
      <c r="D65" s="10" t="s">
        <v>203</v>
      </c>
      <c r="E65" s="10" t="s">
        <v>204</v>
      </c>
      <c r="F65" s="8">
        <v>2006</v>
      </c>
      <c r="G65" s="8"/>
      <c r="H65" s="11">
        <v>81795.64</v>
      </c>
      <c r="I65" s="12"/>
      <c r="J65" s="13"/>
      <c r="K65" s="10" t="s">
        <v>17</v>
      </c>
      <c r="L65" s="14" t="s">
        <v>205</v>
      </c>
      <c r="M65" s="4" t="s">
        <v>442</v>
      </c>
      <c r="N65" s="29"/>
      <c r="O65" s="44">
        <v>2</v>
      </c>
      <c r="P65" s="44"/>
      <c r="Q65" s="44">
        <v>0.35</v>
      </c>
    </row>
    <row r="66" spans="1:17" s="5" customFormat="1" ht="51.75" customHeight="1">
      <c r="A66" s="3">
        <v>52</v>
      </c>
      <c r="B66" s="10" t="s">
        <v>206</v>
      </c>
      <c r="C66" s="10"/>
      <c r="D66" s="10" t="s">
        <v>33</v>
      </c>
      <c r="E66" s="10" t="s">
        <v>207</v>
      </c>
      <c r="F66" s="8">
        <v>2006</v>
      </c>
      <c r="G66" s="10"/>
      <c r="H66" s="12"/>
      <c r="I66" s="12"/>
      <c r="J66" s="57"/>
      <c r="K66" s="10" t="s">
        <v>17</v>
      </c>
      <c r="L66" s="14" t="s">
        <v>208</v>
      </c>
      <c r="M66" s="4" t="s">
        <v>442</v>
      </c>
      <c r="N66" s="29"/>
      <c r="O66" s="44"/>
      <c r="P66" s="44">
        <v>1</v>
      </c>
      <c r="Q66" s="44"/>
    </row>
    <row r="67" spans="1:17" s="5" customFormat="1" ht="51.75" customHeight="1">
      <c r="A67" s="3">
        <v>53</v>
      </c>
      <c r="B67" s="10" t="s">
        <v>209</v>
      </c>
      <c r="C67" s="10"/>
      <c r="D67" s="10" t="s">
        <v>210</v>
      </c>
      <c r="E67" s="10" t="s">
        <v>211</v>
      </c>
      <c r="F67" s="8">
        <v>2006</v>
      </c>
      <c r="G67" s="10"/>
      <c r="H67" s="12"/>
      <c r="I67" s="12"/>
      <c r="J67" s="57"/>
      <c r="K67" s="10" t="s">
        <v>17</v>
      </c>
      <c r="L67" s="14" t="s">
        <v>212</v>
      </c>
      <c r="M67" s="4" t="s">
        <v>442</v>
      </c>
      <c r="N67" s="29"/>
      <c r="O67" s="44"/>
      <c r="P67" s="44">
        <v>0.28</v>
      </c>
      <c r="Q67" s="44"/>
    </row>
    <row r="68" spans="1:17" s="28" customFormat="1" ht="51.75" customHeight="1">
      <c r="A68" s="3">
        <v>54</v>
      </c>
      <c r="B68" s="10" t="s">
        <v>213</v>
      </c>
      <c r="C68" s="10"/>
      <c r="D68" s="10" t="s">
        <v>214</v>
      </c>
      <c r="E68" s="9" t="s">
        <v>215</v>
      </c>
      <c r="F68" s="8">
        <v>2006</v>
      </c>
      <c r="G68" s="10"/>
      <c r="H68" s="12">
        <v>64947.02</v>
      </c>
      <c r="I68" s="12"/>
      <c r="J68" s="57"/>
      <c r="K68" s="10" t="s">
        <v>17</v>
      </c>
      <c r="L68" s="14" t="s">
        <v>216</v>
      </c>
      <c r="M68" s="27" t="s">
        <v>442</v>
      </c>
      <c r="N68" s="31">
        <v>555000</v>
      </c>
      <c r="O68" s="46">
        <v>1</v>
      </c>
      <c r="P68" s="46">
        <v>1.2</v>
      </c>
      <c r="Q68" s="46"/>
    </row>
    <row r="69" spans="1:17" s="5" customFormat="1" ht="51.75" customHeight="1">
      <c r="A69" s="21">
        <v>55</v>
      </c>
      <c r="B69" s="10" t="s">
        <v>217</v>
      </c>
      <c r="C69" s="10"/>
      <c r="D69" s="10" t="s">
        <v>218</v>
      </c>
      <c r="E69" s="9" t="s">
        <v>219</v>
      </c>
      <c r="F69" s="8">
        <v>2006</v>
      </c>
      <c r="G69" s="10"/>
      <c r="H69" s="12">
        <v>86176.11</v>
      </c>
      <c r="I69" s="12"/>
      <c r="J69" s="57"/>
      <c r="K69" s="10" t="s">
        <v>17</v>
      </c>
      <c r="L69" s="14" t="s">
        <v>220</v>
      </c>
      <c r="M69" s="4" t="s">
        <v>442</v>
      </c>
      <c r="N69" s="29"/>
      <c r="O69" s="44">
        <v>1</v>
      </c>
      <c r="P69" s="44">
        <v>1</v>
      </c>
      <c r="Q69" s="44">
        <v>2</v>
      </c>
    </row>
    <row r="70" spans="1:17" s="5" customFormat="1" ht="51.75" customHeight="1">
      <c r="A70" s="21">
        <v>56</v>
      </c>
      <c r="B70" s="10" t="s">
        <v>221</v>
      </c>
      <c r="C70" s="10"/>
      <c r="D70" s="10" t="s">
        <v>222</v>
      </c>
      <c r="E70" s="9" t="s">
        <v>223</v>
      </c>
      <c r="F70" s="8">
        <v>2006</v>
      </c>
      <c r="G70" s="10"/>
      <c r="H70" s="12">
        <v>8491.64</v>
      </c>
      <c r="I70" s="12"/>
      <c r="J70" s="57"/>
      <c r="K70" s="10" t="s">
        <v>17</v>
      </c>
      <c r="L70" s="14" t="s">
        <v>224</v>
      </c>
      <c r="M70" s="4" t="s">
        <v>442</v>
      </c>
      <c r="N70" s="29"/>
      <c r="O70" s="44"/>
      <c r="P70" s="44">
        <v>1</v>
      </c>
      <c r="Q70" s="44">
        <v>0.8</v>
      </c>
    </row>
    <row r="71" spans="1:17" s="5" customFormat="1" ht="51.75" customHeight="1">
      <c r="A71" s="3">
        <v>57</v>
      </c>
      <c r="B71" s="10" t="s">
        <v>225</v>
      </c>
      <c r="C71" s="8"/>
      <c r="D71" s="10" t="s">
        <v>156</v>
      </c>
      <c r="E71" s="10" t="s">
        <v>226</v>
      </c>
      <c r="F71" s="8">
        <v>2006</v>
      </c>
      <c r="G71" s="8"/>
      <c r="H71" s="11">
        <v>48710.26</v>
      </c>
      <c r="I71" s="12"/>
      <c r="J71" s="13"/>
      <c r="K71" s="10" t="s">
        <v>17</v>
      </c>
      <c r="L71" s="14" t="s">
        <v>227</v>
      </c>
      <c r="M71" s="4" t="s">
        <v>442</v>
      </c>
      <c r="N71" s="29"/>
      <c r="O71" s="44">
        <v>0.75</v>
      </c>
      <c r="P71" s="44"/>
      <c r="Q71" s="44"/>
    </row>
    <row r="72" spans="1:17" s="5" customFormat="1" ht="51.75" customHeight="1">
      <c r="A72" s="3">
        <v>58</v>
      </c>
      <c r="B72" s="10" t="s">
        <v>228</v>
      </c>
      <c r="C72" s="10"/>
      <c r="D72" s="10" t="s">
        <v>229</v>
      </c>
      <c r="E72" s="10" t="s">
        <v>230</v>
      </c>
      <c r="F72" s="8">
        <v>2006</v>
      </c>
      <c r="G72" s="10"/>
      <c r="H72" s="12">
        <v>1530573.51</v>
      </c>
      <c r="I72" s="12"/>
      <c r="J72" s="57"/>
      <c r="K72" s="10" t="s">
        <v>17</v>
      </c>
      <c r="L72" s="14" t="s">
        <v>231</v>
      </c>
      <c r="M72" s="4" t="s">
        <v>442</v>
      </c>
      <c r="N72" s="29"/>
      <c r="O72" s="44">
        <v>1.5</v>
      </c>
      <c r="P72" s="44">
        <v>0.75</v>
      </c>
      <c r="Q72" s="44"/>
    </row>
    <row r="73" spans="1:17" s="5" customFormat="1" ht="51.75" customHeight="1">
      <c r="A73" s="3">
        <v>59</v>
      </c>
      <c r="B73" s="10" t="s">
        <v>232</v>
      </c>
      <c r="C73" s="10"/>
      <c r="D73" s="10" t="s">
        <v>233</v>
      </c>
      <c r="E73" s="10" t="s">
        <v>234</v>
      </c>
      <c r="F73" s="8">
        <v>2006</v>
      </c>
      <c r="G73" s="10"/>
      <c r="H73" s="12">
        <v>488267.06</v>
      </c>
      <c r="I73" s="12"/>
      <c r="J73" s="57"/>
      <c r="K73" s="10" t="s">
        <v>17</v>
      </c>
      <c r="L73" s="14" t="s">
        <v>235</v>
      </c>
      <c r="M73" s="4" t="s">
        <v>442</v>
      </c>
      <c r="N73" s="29"/>
      <c r="O73" s="44">
        <v>0.2</v>
      </c>
      <c r="P73" s="44">
        <v>0.6</v>
      </c>
      <c r="Q73" s="44"/>
    </row>
    <row r="74" spans="1:17" s="5" customFormat="1" ht="51.75" customHeight="1">
      <c r="A74" s="3">
        <v>60</v>
      </c>
      <c r="B74" s="10" t="s">
        <v>236</v>
      </c>
      <c r="C74" s="10"/>
      <c r="D74" s="10" t="s">
        <v>64</v>
      </c>
      <c r="E74" s="10" t="s">
        <v>237</v>
      </c>
      <c r="F74" s="8">
        <v>2006</v>
      </c>
      <c r="G74" s="10"/>
      <c r="H74" s="12"/>
      <c r="I74" s="12"/>
      <c r="J74" s="57"/>
      <c r="K74" s="10" t="s">
        <v>17</v>
      </c>
      <c r="L74" s="14" t="s">
        <v>238</v>
      </c>
      <c r="M74" s="4" t="s">
        <v>442</v>
      </c>
      <c r="N74" s="29"/>
      <c r="O74" s="44"/>
      <c r="P74" s="44">
        <v>0.7</v>
      </c>
      <c r="Q74" s="44"/>
    </row>
    <row r="75" spans="1:17" s="5" customFormat="1" ht="51.75" customHeight="1">
      <c r="A75" s="3">
        <v>61</v>
      </c>
      <c r="B75" s="10" t="s">
        <v>239</v>
      </c>
      <c r="C75" s="10"/>
      <c r="D75" s="10" t="s">
        <v>240</v>
      </c>
      <c r="E75" s="10" t="s">
        <v>241</v>
      </c>
      <c r="F75" s="8">
        <v>2006</v>
      </c>
      <c r="G75" s="10"/>
      <c r="H75" s="12">
        <v>39040.28</v>
      </c>
      <c r="I75" s="12"/>
      <c r="J75" s="57"/>
      <c r="K75" s="10" t="s">
        <v>17</v>
      </c>
      <c r="L75" s="14" t="s">
        <v>242</v>
      </c>
      <c r="M75" s="7" t="s">
        <v>442</v>
      </c>
      <c r="N75" s="29"/>
      <c r="O75" s="44">
        <v>1</v>
      </c>
      <c r="P75" s="44">
        <v>0.7</v>
      </c>
      <c r="Q75" s="44"/>
    </row>
    <row r="76" spans="1:17" s="5" customFormat="1" ht="51.75" customHeight="1">
      <c r="A76" s="3">
        <v>62</v>
      </c>
      <c r="B76" s="10" t="s">
        <v>243</v>
      </c>
      <c r="C76" s="10"/>
      <c r="D76" s="10" t="s">
        <v>244</v>
      </c>
      <c r="E76" s="10" t="s">
        <v>245</v>
      </c>
      <c r="F76" s="8">
        <v>2006</v>
      </c>
      <c r="G76" s="10"/>
      <c r="H76" s="12">
        <v>34702.27</v>
      </c>
      <c r="I76" s="12"/>
      <c r="J76" s="57"/>
      <c r="K76" s="10" t="s">
        <v>17</v>
      </c>
      <c r="L76" s="14" t="s">
        <v>246</v>
      </c>
      <c r="M76" s="4" t="s">
        <v>442</v>
      </c>
      <c r="N76" s="29"/>
      <c r="O76" s="44">
        <v>0.65</v>
      </c>
      <c r="P76" s="44">
        <v>0.65</v>
      </c>
      <c r="Q76" s="44"/>
    </row>
    <row r="77" spans="1:17" s="5" customFormat="1" ht="51.75" customHeight="1">
      <c r="A77" s="3">
        <v>63</v>
      </c>
      <c r="B77" s="10" t="s">
        <v>247</v>
      </c>
      <c r="C77" s="10"/>
      <c r="D77" s="10" t="s">
        <v>248</v>
      </c>
      <c r="E77" s="10" t="s">
        <v>249</v>
      </c>
      <c r="F77" s="8">
        <v>2006</v>
      </c>
      <c r="G77" s="10"/>
      <c r="H77" s="12">
        <v>538530.89</v>
      </c>
      <c r="I77" s="12"/>
      <c r="J77" s="57"/>
      <c r="K77" s="10" t="s">
        <v>17</v>
      </c>
      <c r="L77" s="14" t="s">
        <v>250</v>
      </c>
      <c r="M77" s="7" t="s">
        <v>442</v>
      </c>
      <c r="N77" s="29"/>
      <c r="O77" s="44">
        <v>0.8</v>
      </c>
      <c r="P77" s="44">
        <v>0.25</v>
      </c>
      <c r="Q77" s="44"/>
    </row>
    <row r="78" spans="1:17" s="5" customFormat="1" ht="51.75" customHeight="1">
      <c r="A78" s="3">
        <v>64</v>
      </c>
      <c r="B78" s="10" t="s">
        <v>251</v>
      </c>
      <c r="C78" s="10"/>
      <c r="D78" s="10" t="s">
        <v>130</v>
      </c>
      <c r="E78" s="9" t="s">
        <v>252</v>
      </c>
      <c r="F78" s="8">
        <v>2006</v>
      </c>
      <c r="G78" s="10"/>
      <c r="H78" s="12"/>
      <c r="I78" s="12"/>
      <c r="J78" s="57"/>
      <c r="K78" s="10" t="s">
        <v>17</v>
      </c>
      <c r="L78" s="14" t="s">
        <v>253</v>
      </c>
      <c r="M78" s="4" t="s">
        <v>442</v>
      </c>
      <c r="N78" s="29"/>
      <c r="O78" s="44"/>
      <c r="P78" s="44">
        <v>0.25</v>
      </c>
      <c r="Q78" s="44"/>
    </row>
    <row r="79" spans="1:17" s="5" customFormat="1" ht="51.75" customHeight="1">
      <c r="A79" s="3">
        <v>65</v>
      </c>
      <c r="B79" s="10" t="s">
        <v>254</v>
      </c>
      <c r="C79" s="8"/>
      <c r="D79" s="10" t="s">
        <v>255</v>
      </c>
      <c r="E79" s="10" t="s">
        <v>256</v>
      </c>
      <c r="F79" s="8">
        <v>2006</v>
      </c>
      <c r="G79" s="8"/>
      <c r="H79" s="11">
        <v>39040.28</v>
      </c>
      <c r="I79" s="12"/>
      <c r="J79" s="13"/>
      <c r="K79" s="10" t="s">
        <v>17</v>
      </c>
      <c r="L79" s="14" t="s">
        <v>257</v>
      </c>
      <c r="M79" s="4" t="s">
        <v>442</v>
      </c>
      <c r="N79" s="29"/>
      <c r="O79" s="44">
        <v>1</v>
      </c>
      <c r="P79" s="44">
        <v>0.8</v>
      </c>
      <c r="Q79" s="44"/>
    </row>
    <row r="80" spans="1:17" s="5" customFormat="1" ht="51.75" customHeight="1">
      <c r="A80" s="3">
        <v>66</v>
      </c>
      <c r="B80" s="10" t="s">
        <v>258</v>
      </c>
      <c r="C80" s="8"/>
      <c r="D80" s="10" t="s">
        <v>259</v>
      </c>
      <c r="E80" s="10" t="s">
        <v>260</v>
      </c>
      <c r="F80" s="8">
        <v>2006</v>
      </c>
      <c r="G80" s="8"/>
      <c r="H80" s="11">
        <v>31232.22</v>
      </c>
      <c r="I80" s="12"/>
      <c r="J80" s="13"/>
      <c r="K80" s="10" t="s">
        <v>17</v>
      </c>
      <c r="L80" s="14" t="s">
        <v>261</v>
      </c>
      <c r="M80" s="4" t="s">
        <v>442</v>
      </c>
      <c r="N80" s="29"/>
      <c r="O80" s="44">
        <v>0.8</v>
      </c>
      <c r="P80" s="44"/>
      <c r="Q80" s="44"/>
    </row>
    <row r="81" spans="1:17" s="5" customFormat="1" ht="51.75" customHeight="1">
      <c r="A81" s="21">
        <v>67</v>
      </c>
      <c r="B81" s="79" t="s">
        <v>262</v>
      </c>
      <c r="C81" s="79"/>
      <c r="D81" s="79" t="s">
        <v>263</v>
      </c>
      <c r="E81" s="80" t="s">
        <v>264</v>
      </c>
      <c r="F81" s="81">
        <v>2006</v>
      </c>
      <c r="G81" s="79"/>
      <c r="H81" s="82">
        <f>142380.15+36410</f>
        <v>178790.15</v>
      </c>
      <c r="I81" s="12"/>
      <c r="J81" s="57"/>
      <c r="K81" s="10" t="s">
        <v>17</v>
      </c>
      <c r="L81" s="14" t="s">
        <v>265</v>
      </c>
      <c r="M81" s="4" t="s">
        <v>442</v>
      </c>
      <c r="N81" s="29"/>
      <c r="O81" s="44"/>
      <c r="P81" s="44"/>
      <c r="Q81" s="44">
        <v>0.95</v>
      </c>
    </row>
    <row r="82" spans="1:17" s="5" customFormat="1" ht="51.75" customHeight="1">
      <c r="A82" s="3">
        <v>68</v>
      </c>
      <c r="B82" s="10" t="s">
        <v>266</v>
      </c>
      <c r="C82" s="8"/>
      <c r="D82" s="10" t="s">
        <v>267</v>
      </c>
      <c r="E82" s="10" t="s">
        <v>268</v>
      </c>
      <c r="F82" s="8">
        <v>2006</v>
      </c>
      <c r="G82" s="8"/>
      <c r="H82" s="11"/>
      <c r="I82" s="12"/>
      <c r="J82" s="13"/>
      <c r="K82" s="10" t="s">
        <v>17</v>
      </c>
      <c r="L82" s="14" t="s">
        <v>269</v>
      </c>
      <c r="M82" s="4" t="s">
        <v>442</v>
      </c>
      <c r="N82" s="29"/>
      <c r="O82" s="44"/>
      <c r="P82" s="44">
        <v>0.15</v>
      </c>
      <c r="Q82" s="44"/>
    </row>
    <row r="83" spans="1:17" s="5" customFormat="1" ht="51.75" customHeight="1">
      <c r="A83" s="3">
        <v>69</v>
      </c>
      <c r="B83" s="10" t="s">
        <v>270</v>
      </c>
      <c r="C83" s="8"/>
      <c r="D83" s="10" t="s">
        <v>271</v>
      </c>
      <c r="E83" s="10" t="s">
        <v>272</v>
      </c>
      <c r="F83" s="8">
        <v>2006</v>
      </c>
      <c r="G83" s="8"/>
      <c r="H83" s="11"/>
      <c r="I83" s="12"/>
      <c r="J83" s="13"/>
      <c r="K83" s="10" t="s">
        <v>17</v>
      </c>
      <c r="L83" s="14" t="s">
        <v>273</v>
      </c>
      <c r="M83" s="4" t="s">
        <v>442</v>
      </c>
      <c r="N83" s="29"/>
      <c r="O83" s="44"/>
      <c r="P83" s="44">
        <v>0.2</v>
      </c>
      <c r="Q83" s="44"/>
    </row>
    <row r="84" spans="1:17" s="5" customFormat="1" ht="51.75" customHeight="1">
      <c r="A84" s="21">
        <v>70</v>
      </c>
      <c r="B84" s="10" t="s">
        <v>274</v>
      </c>
      <c r="C84" s="8"/>
      <c r="D84" s="10" t="s">
        <v>275</v>
      </c>
      <c r="E84" s="10" t="s">
        <v>1</v>
      </c>
      <c r="F84" s="8">
        <v>2006</v>
      </c>
      <c r="G84" s="8"/>
      <c r="H84" s="11">
        <v>178648.08</v>
      </c>
      <c r="I84" s="12"/>
      <c r="J84" s="13"/>
      <c r="K84" s="10" t="s">
        <v>17</v>
      </c>
      <c r="L84" s="14" t="s">
        <v>276</v>
      </c>
      <c r="M84" s="4" t="s">
        <v>442</v>
      </c>
      <c r="N84" s="29"/>
      <c r="O84" s="44"/>
      <c r="P84" s="44">
        <v>0.1</v>
      </c>
      <c r="Q84" s="44">
        <v>2</v>
      </c>
    </row>
    <row r="85" spans="1:17" s="5" customFormat="1" ht="51.75" customHeight="1">
      <c r="A85" s="21">
        <v>71</v>
      </c>
      <c r="B85" s="10" t="s">
        <v>277</v>
      </c>
      <c r="C85" s="8"/>
      <c r="D85" s="10" t="s">
        <v>278</v>
      </c>
      <c r="E85" s="10" t="s">
        <v>279</v>
      </c>
      <c r="F85" s="8">
        <v>2006</v>
      </c>
      <c r="G85" s="8"/>
      <c r="H85" s="11">
        <v>21229.1</v>
      </c>
      <c r="I85" s="12"/>
      <c r="J85" s="13"/>
      <c r="K85" s="10" t="s">
        <v>17</v>
      </c>
      <c r="L85" s="14" t="s">
        <v>280</v>
      </c>
      <c r="M85" s="4" t="s">
        <v>442</v>
      </c>
      <c r="N85" s="29"/>
      <c r="O85" s="44"/>
      <c r="P85" s="44">
        <v>0.15</v>
      </c>
      <c r="Q85" s="44">
        <v>2</v>
      </c>
    </row>
    <row r="86" spans="1:17" s="5" customFormat="1" ht="51.75" customHeight="1">
      <c r="A86" s="21">
        <v>72</v>
      </c>
      <c r="B86" s="10" t="s">
        <v>281</v>
      </c>
      <c r="C86" s="8"/>
      <c r="D86" s="10" t="s">
        <v>282</v>
      </c>
      <c r="E86" s="10" t="s">
        <v>2</v>
      </c>
      <c r="F86" s="8">
        <v>2006</v>
      </c>
      <c r="G86" s="8"/>
      <c r="H86" s="11">
        <v>21229.1</v>
      </c>
      <c r="I86" s="12"/>
      <c r="J86" s="13"/>
      <c r="K86" s="10" t="s">
        <v>17</v>
      </c>
      <c r="L86" s="14" t="s">
        <v>283</v>
      </c>
      <c r="M86" s="4" t="s">
        <v>442</v>
      </c>
      <c r="N86" s="29"/>
      <c r="O86" s="44"/>
      <c r="P86" s="44"/>
      <c r="Q86" s="44">
        <v>2</v>
      </c>
    </row>
    <row r="87" spans="1:19" s="37" customFormat="1" ht="51.75" customHeight="1">
      <c r="A87" s="21">
        <v>73</v>
      </c>
      <c r="B87" s="10" t="s">
        <v>284</v>
      </c>
      <c r="C87" s="8"/>
      <c r="D87" s="10" t="s">
        <v>285</v>
      </c>
      <c r="E87" s="10" t="s">
        <v>3</v>
      </c>
      <c r="F87" s="8">
        <v>2006</v>
      </c>
      <c r="G87" s="8"/>
      <c r="H87" s="11">
        <f>3715.09+1270792</f>
        <v>1274507.09</v>
      </c>
      <c r="I87" s="12"/>
      <c r="J87" s="13"/>
      <c r="K87" s="10" t="s">
        <v>17</v>
      </c>
      <c r="L87" s="14" t="s">
        <v>286</v>
      </c>
      <c r="M87" s="35" t="s">
        <v>442</v>
      </c>
      <c r="N87" s="36">
        <f>889173+381619</f>
        <v>1270792</v>
      </c>
      <c r="O87" s="34"/>
      <c r="P87" s="51">
        <v>0.5</v>
      </c>
      <c r="Q87" s="51">
        <v>0.35</v>
      </c>
      <c r="S87" s="42" t="s">
        <v>441</v>
      </c>
    </row>
    <row r="88" spans="1:17" s="5" customFormat="1" ht="51.75" customHeight="1">
      <c r="A88" s="21">
        <v>74</v>
      </c>
      <c r="B88" s="10" t="s">
        <v>287</v>
      </c>
      <c r="C88" s="8"/>
      <c r="D88" s="10" t="s">
        <v>288</v>
      </c>
      <c r="E88" s="10" t="s">
        <v>289</v>
      </c>
      <c r="F88" s="8">
        <v>2006</v>
      </c>
      <c r="G88" s="8"/>
      <c r="H88" s="11">
        <v>8491.64</v>
      </c>
      <c r="I88" s="12"/>
      <c r="J88" s="13"/>
      <c r="K88" s="10" t="s">
        <v>17</v>
      </c>
      <c r="L88" s="14" t="s">
        <v>290</v>
      </c>
      <c r="M88" s="4" t="s">
        <v>442</v>
      </c>
      <c r="N88" s="29"/>
      <c r="O88" s="48"/>
      <c r="P88" s="44"/>
      <c r="Q88" s="44">
        <v>0.8</v>
      </c>
    </row>
    <row r="89" spans="1:17" s="5" customFormat="1" ht="51.75" customHeight="1">
      <c r="A89" s="21">
        <v>75</v>
      </c>
      <c r="B89" s="10" t="s">
        <v>291</v>
      </c>
      <c r="C89" s="8"/>
      <c r="D89" s="10" t="s">
        <v>292</v>
      </c>
      <c r="E89" s="10" t="s">
        <v>4</v>
      </c>
      <c r="F89" s="8">
        <v>2006</v>
      </c>
      <c r="G89" s="8"/>
      <c r="H89" s="11">
        <v>114870.37</v>
      </c>
      <c r="I89" s="12"/>
      <c r="J89" s="13"/>
      <c r="K89" s="10" t="s">
        <v>17</v>
      </c>
      <c r="L89" s="14" t="s">
        <v>293</v>
      </c>
      <c r="M89" s="4" t="s">
        <v>442</v>
      </c>
      <c r="N89" s="29"/>
      <c r="O89" s="44">
        <v>0.1</v>
      </c>
      <c r="P89" s="44"/>
      <c r="Q89" s="44">
        <v>2</v>
      </c>
    </row>
    <row r="90" spans="1:17" s="5" customFormat="1" ht="51.75" customHeight="1">
      <c r="A90" s="21">
        <v>76</v>
      </c>
      <c r="B90" s="10" t="s">
        <v>294</v>
      </c>
      <c r="C90" s="8"/>
      <c r="D90" s="10" t="s">
        <v>295</v>
      </c>
      <c r="E90" s="10" t="s">
        <v>296</v>
      </c>
      <c r="F90" s="8">
        <v>2006</v>
      </c>
      <c r="G90" s="8"/>
      <c r="H90" s="11">
        <v>14896.45</v>
      </c>
      <c r="I90" s="12"/>
      <c r="J90" s="13"/>
      <c r="K90" s="10" t="s">
        <v>17</v>
      </c>
      <c r="L90" s="14" t="s">
        <v>297</v>
      </c>
      <c r="M90" s="4" t="s">
        <v>442</v>
      </c>
      <c r="N90" s="29"/>
      <c r="O90" s="44">
        <v>0.3</v>
      </c>
      <c r="P90" s="44"/>
      <c r="Q90" s="44">
        <v>0.3</v>
      </c>
    </row>
    <row r="91" spans="1:17" s="5" customFormat="1" ht="51.75" customHeight="1">
      <c r="A91" s="21">
        <v>77</v>
      </c>
      <c r="B91" s="10" t="s">
        <v>298</v>
      </c>
      <c r="C91" s="8"/>
      <c r="D91" s="10" t="s">
        <v>299</v>
      </c>
      <c r="E91" s="10" t="s">
        <v>300</v>
      </c>
      <c r="F91" s="8">
        <v>2006</v>
      </c>
      <c r="G91" s="8"/>
      <c r="H91" s="11">
        <v>430106.45</v>
      </c>
      <c r="I91" s="12"/>
      <c r="J91" s="13"/>
      <c r="K91" s="10" t="s">
        <v>17</v>
      </c>
      <c r="L91" s="14" t="s">
        <v>301</v>
      </c>
      <c r="M91" s="4" t="s">
        <v>442</v>
      </c>
      <c r="N91" s="29"/>
      <c r="O91" s="44">
        <v>0.6</v>
      </c>
      <c r="P91" s="44"/>
      <c r="Q91" s="44">
        <v>0.15</v>
      </c>
    </row>
    <row r="92" spans="1:17" s="5" customFormat="1" ht="51.75" customHeight="1">
      <c r="A92" s="3">
        <v>78</v>
      </c>
      <c r="B92" s="10" t="s">
        <v>302</v>
      </c>
      <c r="C92" s="8"/>
      <c r="D92" s="10" t="s">
        <v>303</v>
      </c>
      <c r="E92" s="10" t="s">
        <v>304</v>
      </c>
      <c r="F92" s="8">
        <v>2006</v>
      </c>
      <c r="G92" s="8"/>
      <c r="H92" s="11">
        <v>7808.06</v>
      </c>
      <c r="I92" s="12"/>
      <c r="J92" s="13"/>
      <c r="K92" s="10" t="s">
        <v>17</v>
      </c>
      <c r="L92" s="14" t="s">
        <v>305</v>
      </c>
      <c r="M92" s="4" t="s">
        <v>442</v>
      </c>
      <c r="N92" s="29"/>
      <c r="O92" s="44">
        <v>0.2</v>
      </c>
      <c r="P92" s="44">
        <v>0.4</v>
      </c>
      <c r="Q92" s="44"/>
    </row>
    <row r="93" spans="1:17" s="5" customFormat="1" ht="51.75" customHeight="1">
      <c r="A93" s="3">
        <v>79</v>
      </c>
      <c r="B93" s="10" t="s">
        <v>306</v>
      </c>
      <c r="C93" s="8"/>
      <c r="D93" s="10" t="s">
        <v>307</v>
      </c>
      <c r="E93" s="10" t="s">
        <v>308</v>
      </c>
      <c r="F93" s="8">
        <v>2006</v>
      </c>
      <c r="G93" s="8"/>
      <c r="H93" s="11">
        <v>11712.08</v>
      </c>
      <c r="I93" s="12"/>
      <c r="J93" s="13"/>
      <c r="K93" s="10" t="s">
        <v>17</v>
      </c>
      <c r="L93" s="14" t="s">
        <v>309</v>
      </c>
      <c r="M93" s="4" t="s">
        <v>442</v>
      </c>
      <c r="N93" s="29"/>
      <c r="O93" s="44">
        <v>0.3</v>
      </c>
      <c r="P93" s="44"/>
      <c r="Q93" s="44"/>
    </row>
    <row r="94" spans="1:17" s="5" customFormat="1" ht="51.75" customHeight="1">
      <c r="A94" s="3">
        <v>80</v>
      </c>
      <c r="B94" s="10" t="s">
        <v>310</v>
      </c>
      <c r="C94" s="8"/>
      <c r="D94" s="10" t="s">
        <v>311</v>
      </c>
      <c r="E94" s="10" t="s">
        <v>312</v>
      </c>
      <c r="F94" s="8">
        <v>2006</v>
      </c>
      <c r="G94" s="8"/>
      <c r="H94" s="11"/>
      <c r="I94" s="12"/>
      <c r="J94" s="13"/>
      <c r="K94" s="10" t="s">
        <v>17</v>
      </c>
      <c r="L94" s="14" t="s">
        <v>313</v>
      </c>
      <c r="M94" s="4" t="s">
        <v>442</v>
      </c>
      <c r="N94" s="29"/>
      <c r="O94" s="44"/>
      <c r="P94" s="44">
        <v>0.3</v>
      </c>
      <c r="Q94" s="44"/>
    </row>
    <row r="95" spans="1:17" s="5" customFormat="1" ht="51.75" customHeight="1">
      <c r="A95" s="3">
        <v>81</v>
      </c>
      <c r="B95" s="10" t="s">
        <v>314</v>
      </c>
      <c r="C95" s="8"/>
      <c r="D95" s="10" t="s">
        <v>271</v>
      </c>
      <c r="E95" s="10" t="s">
        <v>315</v>
      </c>
      <c r="F95" s="8">
        <v>2006</v>
      </c>
      <c r="G95" s="8"/>
      <c r="H95" s="11"/>
      <c r="I95" s="12"/>
      <c r="J95" s="13"/>
      <c r="K95" s="10" t="s">
        <v>17</v>
      </c>
      <c r="L95" s="14" t="s">
        <v>316</v>
      </c>
      <c r="M95" s="4" t="s">
        <v>442</v>
      </c>
      <c r="N95" s="29"/>
      <c r="O95" s="44"/>
      <c r="P95" s="44">
        <v>0.2</v>
      </c>
      <c r="Q95" s="44"/>
    </row>
    <row r="96" spans="1:19" s="37" customFormat="1" ht="51.75" customHeight="1">
      <c r="A96" s="3">
        <v>82</v>
      </c>
      <c r="B96" s="10" t="s">
        <v>317</v>
      </c>
      <c r="C96" s="8"/>
      <c r="D96" s="10" t="s">
        <v>29</v>
      </c>
      <c r="E96" s="10" t="s">
        <v>318</v>
      </c>
      <c r="F96" s="8">
        <v>2006</v>
      </c>
      <c r="G96" s="8"/>
      <c r="H96" s="11">
        <v>392521</v>
      </c>
      <c r="I96" s="12"/>
      <c r="J96" s="13"/>
      <c r="K96" s="10" t="s">
        <v>17</v>
      </c>
      <c r="L96" s="14" t="s">
        <v>319</v>
      </c>
      <c r="M96" s="35" t="s">
        <v>442</v>
      </c>
      <c r="N96" s="38">
        <f>274647+117874</f>
        <v>392521</v>
      </c>
      <c r="O96" s="34"/>
      <c r="P96" s="51">
        <v>0.5</v>
      </c>
      <c r="Q96" s="51"/>
      <c r="S96" s="42" t="s">
        <v>441</v>
      </c>
    </row>
    <row r="97" spans="1:17" s="5" customFormat="1" ht="51.75" customHeight="1">
      <c r="A97" s="3">
        <v>83</v>
      </c>
      <c r="B97" s="10" t="s">
        <v>320</v>
      </c>
      <c r="C97" s="8"/>
      <c r="D97" s="10" t="s">
        <v>311</v>
      </c>
      <c r="E97" s="10" t="s">
        <v>321</v>
      </c>
      <c r="F97" s="8">
        <v>2006</v>
      </c>
      <c r="G97" s="8"/>
      <c r="H97" s="11"/>
      <c r="I97" s="12"/>
      <c r="J97" s="13"/>
      <c r="K97" s="10" t="s">
        <v>17</v>
      </c>
      <c r="L97" s="14" t="s">
        <v>322</v>
      </c>
      <c r="M97" s="4" t="s">
        <v>442</v>
      </c>
      <c r="N97" s="29"/>
      <c r="O97" s="44"/>
      <c r="P97" s="44">
        <v>0.3</v>
      </c>
      <c r="Q97" s="44"/>
    </row>
    <row r="98" spans="1:17" s="5" customFormat="1" ht="51.75" customHeight="1">
      <c r="A98" s="3">
        <v>84</v>
      </c>
      <c r="B98" s="10" t="s">
        <v>323</v>
      </c>
      <c r="C98" s="8"/>
      <c r="D98" s="10" t="s">
        <v>311</v>
      </c>
      <c r="E98" s="10" t="s">
        <v>324</v>
      </c>
      <c r="F98" s="8">
        <v>2006</v>
      </c>
      <c r="G98" s="8"/>
      <c r="H98" s="11"/>
      <c r="I98" s="12"/>
      <c r="J98" s="13"/>
      <c r="K98" s="10" t="s">
        <v>17</v>
      </c>
      <c r="L98" s="14" t="s">
        <v>325</v>
      </c>
      <c r="M98" s="4" t="s">
        <v>442</v>
      </c>
      <c r="N98" s="29"/>
      <c r="O98" s="44"/>
      <c r="P98" s="44">
        <v>0.3</v>
      </c>
      <c r="Q98" s="44"/>
    </row>
    <row r="99" spans="1:17" s="5" customFormat="1" ht="51.75" customHeight="1">
      <c r="A99" s="3">
        <v>85</v>
      </c>
      <c r="B99" s="10" t="s">
        <v>326</v>
      </c>
      <c r="C99" s="8"/>
      <c r="D99" s="10" t="s">
        <v>29</v>
      </c>
      <c r="E99" s="10" t="s">
        <v>327</v>
      </c>
      <c r="F99" s="8">
        <v>2006</v>
      </c>
      <c r="G99" s="8"/>
      <c r="H99" s="11"/>
      <c r="I99" s="12"/>
      <c r="J99" s="13"/>
      <c r="K99" s="10" t="s">
        <v>17</v>
      </c>
      <c r="L99" s="14" t="s">
        <v>328</v>
      </c>
      <c r="M99" s="4" t="s">
        <v>442</v>
      </c>
      <c r="N99" s="29"/>
      <c r="O99" s="44"/>
      <c r="P99" s="44">
        <v>0.5</v>
      </c>
      <c r="Q99" s="44"/>
    </row>
    <row r="100" spans="1:17" s="5" customFormat="1" ht="51.75" customHeight="1">
      <c r="A100" s="21">
        <v>86</v>
      </c>
      <c r="B100" s="10" t="s">
        <v>329</v>
      </c>
      <c r="C100" s="8"/>
      <c r="D100" s="10" t="s">
        <v>330</v>
      </c>
      <c r="E100" s="10" t="s">
        <v>331</v>
      </c>
      <c r="F100" s="8">
        <v>2006</v>
      </c>
      <c r="G100" s="8"/>
      <c r="H100" s="11">
        <v>1061.46</v>
      </c>
      <c r="I100" s="12"/>
      <c r="J100" s="13"/>
      <c r="K100" s="10" t="s">
        <v>17</v>
      </c>
      <c r="L100" s="14" t="s">
        <v>332</v>
      </c>
      <c r="M100" s="4" t="s">
        <v>442</v>
      </c>
      <c r="N100" s="29"/>
      <c r="O100" s="44"/>
      <c r="P100" s="44"/>
      <c r="Q100" s="44">
        <v>0.1</v>
      </c>
    </row>
    <row r="101" spans="1:17" s="5" customFormat="1" ht="51.75" customHeight="1">
      <c r="A101" s="21">
        <v>87</v>
      </c>
      <c r="B101" s="10" t="s">
        <v>333</v>
      </c>
      <c r="C101" s="8"/>
      <c r="D101" s="10" t="s">
        <v>330</v>
      </c>
      <c r="E101" s="10" t="s">
        <v>334</v>
      </c>
      <c r="F101" s="8">
        <v>2006</v>
      </c>
      <c r="G101" s="8"/>
      <c r="H101" s="11">
        <v>1061.46</v>
      </c>
      <c r="I101" s="12"/>
      <c r="J101" s="13"/>
      <c r="K101" s="10" t="s">
        <v>17</v>
      </c>
      <c r="L101" s="14" t="s">
        <v>335</v>
      </c>
      <c r="M101" s="4" t="s">
        <v>442</v>
      </c>
      <c r="N101" s="29"/>
      <c r="O101" s="44"/>
      <c r="P101" s="44"/>
      <c r="Q101" s="44">
        <v>0.1</v>
      </c>
    </row>
    <row r="102" spans="1:17" s="5" customFormat="1" ht="51.75" customHeight="1">
      <c r="A102" s="21">
        <v>88</v>
      </c>
      <c r="B102" s="10" t="s">
        <v>336</v>
      </c>
      <c r="C102" s="8"/>
      <c r="D102" s="10" t="s">
        <v>330</v>
      </c>
      <c r="E102" s="10" t="s">
        <v>337</v>
      </c>
      <c r="F102" s="8">
        <v>2006</v>
      </c>
      <c r="G102" s="8"/>
      <c r="H102" s="11">
        <v>1061.46</v>
      </c>
      <c r="I102" s="12"/>
      <c r="J102" s="13"/>
      <c r="K102" s="10" t="s">
        <v>17</v>
      </c>
      <c r="L102" s="14" t="s">
        <v>338</v>
      </c>
      <c r="M102" s="4" t="s">
        <v>442</v>
      </c>
      <c r="N102" s="29"/>
      <c r="O102" s="44"/>
      <c r="P102" s="44"/>
      <c r="Q102" s="44">
        <v>0.1</v>
      </c>
    </row>
    <row r="103" spans="1:17" s="5" customFormat="1" ht="51.75" customHeight="1">
      <c r="A103" s="21">
        <v>89</v>
      </c>
      <c r="B103" s="10" t="s">
        <v>339</v>
      </c>
      <c r="C103" s="8"/>
      <c r="D103" s="10" t="s">
        <v>340</v>
      </c>
      <c r="E103" s="10" t="s">
        <v>341</v>
      </c>
      <c r="F103" s="8">
        <v>2006</v>
      </c>
      <c r="G103" s="8"/>
      <c r="H103" s="11">
        <v>23352.01</v>
      </c>
      <c r="I103" s="12"/>
      <c r="J103" s="13"/>
      <c r="K103" s="10" t="s">
        <v>17</v>
      </c>
      <c r="L103" s="14" t="s">
        <v>342</v>
      </c>
      <c r="M103" s="4" t="s">
        <v>442</v>
      </c>
      <c r="N103" s="29"/>
      <c r="O103" s="44"/>
      <c r="P103" s="44"/>
      <c r="Q103" s="44">
        <v>2.2</v>
      </c>
    </row>
    <row r="104" spans="1:17" s="5" customFormat="1" ht="51.75" customHeight="1">
      <c r="A104" s="21">
        <v>90</v>
      </c>
      <c r="B104" s="10" t="s">
        <v>343</v>
      </c>
      <c r="C104" s="8"/>
      <c r="D104" s="10" t="s">
        <v>344</v>
      </c>
      <c r="E104" s="10" t="s">
        <v>345</v>
      </c>
      <c r="F104" s="8">
        <v>2006</v>
      </c>
      <c r="G104" s="8"/>
      <c r="H104" s="11">
        <v>8491.64</v>
      </c>
      <c r="I104" s="12"/>
      <c r="J104" s="13"/>
      <c r="K104" s="10" t="s">
        <v>17</v>
      </c>
      <c r="L104" s="14" t="s">
        <v>346</v>
      </c>
      <c r="M104" s="4" t="s">
        <v>442</v>
      </c>
      <c r="N104" s="29"/>
      <c r="O104" s="44"/>
      <c r="P104" s="44"/>
      <c r="Q104" s="44">
        <v>0.8</v>
      </c>
    </row>
    <row r="105" spans="1:17" s="5" customFormat="1" ht="51.75" customHeight="1">
      <c r="A105" s="21">
        <v>91</v>
      </c>
      <c r="B105" s="10" t="s">
        <v>347</v>
      </c>
      <c r="C105" s="8"/>
      <c r="D105" s="10" t="s">
        <v>348</v>
      </c>
      <c r="E105" s="10" t="s">
        <v>5</v>
      </c>
      <c r="F105" s="8">
        <v>2006</v>
      </c>
      <c r="G105" s="8"/>
      <c r="H105" s="11">
        <v>32635.47</v>
      </c>
      <c r="I105" s="12"/>
      <c r="J105" s="13"/>
      <c r="K105" s="10" t="s">
        <v>17</v>
      </c>
      <c r="L105" s="14" t="s">
        <v>349</v>
      </c>
      <c r="M105" s="4" t="s">
        <v>442</v>
      </c>
      <c r="N105" s="29"/>
      <c r="O105" s="44">
        <v>0.7</v>
      </c>
      <c r="P105" s="44"/>
      <c r="Q105" s="44">
        <v>0.5</v>
      </c>
    </row>
    <row r="106" spans="1:17" s="28" customFormat="1" ht="51.75" customHeight="1">
      <c r="A106" s="3">
        <v>92</v>
      </c>
      <c r="B106" s="10" t="s">
        <v>350</v>
      </c>
      <c r="C106" s="8"/>
      <c r="D106" s="10" t="s">
        <v>45</v>
      </c>
      <c r="E106" s="10" t="s">
        <v>351</v>
      </c>
      <c r="F106" s="8">
        <v>2006</v>
      </c>
      <c r="G106" s="8"/>
      <c r="H106" s="11">
        <v>27328.19</v>
      </c>
      <c r="I106" s="12"/>
      <c r="J106" s="13"/>
      <c r="K106" s="10" t="s">
        <v>17</v>
      </c>
      <c r="L106" s="14" t="s">
        <v>352</v>
      </c>
      <c r="M106" s="27" t="s">
        <v>442</v>
      </c>
      <c r="N106" s="31">
        <v>440000</v>
      </c>
      <c r="O106" s="46">
        <v>0.7</v>
      </c>
      <c r="P106" s="46"/>
      <c r="Q106" s="46"/>
    </row>
    <row r="107" spans="1:17" s="5" customFormat="1" ht="51.75" customHeight="1">
      <c r="A107" s="3">
        <v>93</v>
      </c>
      <c r="B107" s="10" t="s">
        <v>353</v>
      </c>
      <c r="C107" s="8"/>
      <c r="D107" s="10" t="s">
        <v>354</v>
      </c>
      <c r="E107" s="10" t="s">
        <v>6</v>
      </c>
      <c r="F107" s="8">
        <v>2006</v>
      </c>
      <c r="G107" s="8"/>
      <c r="H107" s="11">
        <v>11712.08</v>
      </c>
      <c r="I107" s="12"/>
      <c r="J107" s="13"/>
      <c r="K107" s="10" t="s">
        <v>17</v>
      </c>
      <c r="L107" s="14" t="s">
        <v>355</v>
      </c>
      <c r="M107" s="4" t="s">
        <v>442</v>
      </c>
      <c r="N107" s="29"/>
      <c r="O107" s="44">
        <v>0.3</v>
      </c>
      <c r="P107" s="44">
        <v>1.5</v>
      </c>
      <c r="Q107" s="44"/>
    </row>
    <row r="108" spans="1:17" s="5" customFormat="1" ht="51.75" customHeight="1">
      <c r="A108" s="3">
        <v>94</v>
      </c>
      <c r="B108" s="10" t="s">
        <v>356</v>
      </c>
      <c r="C108" s="8"/>
      <c r="D108" s="10" t="s">
        <v>271</v>
      </c>
      <c r="E108" s="10" t="s">
        <v>357</v>
      </c>
      <c r="F108" s="8">
        <v>2006</v>
      </c>
      <c r="G108" s="8"/>
      <c r="H108" s="11"/>
      <c r="I108" s="12"/>
      <c r="J108" s="13"/>
      <c r="K108" s="10" t="s">
        <v>17</v>
      </c>
      <c r="L108" s="14" t="s">
        <v>358</v>
      </c>
      <c r="M108" s="4" t="s">
        <v>442</v>
      </c>
      <c r="N108" s="29"/>
      <c r="O108" s="44"/>
      <c r="P108" s="44">
        <v>0.2</v>
      </c>
      <c r="Q108" s="44"/>
    </row>
    <row r="109" spans="1:17" s="5" customFormat="1" ht="51.75" customHeight="1">
      <c r="A109" s="3">
        <v>95</v>
      </c>
      <c r="B109" s="10" t="s">
        <v>359</v>
      </c>
      <c r="C109" s="8"/>
      <c r="D109" s="10" t="s">
        <v>29</v>
      </c>
      <c r="E109" s="10" t="s">
        <v>7</v>
      </c>
      <c r="F109" s="8">
        <v>2006</v>
      </c>
      <c r="G109" s="8"/>
      <c r="H109" s="11"/>
      <c r="I109" s="12"/>
      <c r="J109" s="13"/>
      <c r="K109" s="10" t="s">
        <v>17</v>
      </c>
      <c r="L109" s="14" t="s">
        <v>360</v>
      </c>
      <c r="M109" s="4" t="s">
        <v>442</v>
      </c>
      <c r="N109" s="29"/>
      <c r="O109" s="44"/>
      <c r="P109" s="44">
        <v>0.5</v>
      </c>
      <c r="Q109" s="44"/>
    </row>
    <row r="110" spans="1:17" s="5" customFormat="1" ht="51.75" customHeight="1">
      <c r="A110" s="3">
        <v>96</v>
      </c>
      <c r="B110" s="10" t="s">
        <v>361</v>
      </c>
      <c r="C110" s="10"/>
      <c r="D110" s="10" t="s">
        <v>362</v>
      </c>
      <c r="E110" s="10" t="s">
        <v>363</v>
      </c>
      <c r="F110" s="8">
        <v>2006</v>
      </c>
      <c r="G110" s="10"/>
      <c r="H110" s="12">
        <v>3904.03</v>
      </c>
      <c r="I110" s="12"/>
      <c r="J110" s="57"/>
      <c r="K110" s="10" t="s">
        <v>17</v>
      </c>
      <c r="L110" s="14" t="s">
        <v>364</v>
      </c>
      <c r="M110" s="4" t="s">
        <v>442</v>
      </c>
      <c r="N110" s="29"/>
      <c r="O110" s="44">
        <v>0.1</v>
      </c>
      <c r="P110" s="44"/>
      <c r="Q110" s="44"/>
    </row>
    <row r="111" spans="1:17" s="5" customFormat="1" ht="51.75" customHeight="1">
      <c r="A111" s="21">
        <v>97</v>
      </c>
      <c r="B111" s="10" t="s">
        <v>365</v>
      </c>
      <c r="C111" s="10"/>
      <c r="D111" s="10" t="s">
        <v>438</v>
      </c>
      <c r="E111" s="10" t="s">
        <v>366</v>
      </c>
      <c r="F111" s="8">
        <v>2006</v>
      </c>
      <c r="G111" s="10"/>
      <c r="H111" s="12">
        <v>1592.19</v>
      </c>
      <c r="I111" s="12"/>
      <c r="J111" s="57"/>
      <c r="K111" s="10" t="s">
        <v>17</v>
      </c>
      <c r="L111" s="14" t="s">
        <v>367</v>
      </c>
      <c r="M111" s="4" t="s">
        <v>442</v>
      </c>
      <c r="N111" s="29"/>
      <c r="O111" s="44"/>
      <c r="P111" s="44"/>
      <c r="Q111" s="44">
        <v>0.15</v>
      </c>
    </row>
    <row r="112" spans="1:17" s="5" customFormat="1" ht="51.75" customHeight="1">
      <c r="A112" s="21">
        <v>98</v>
      </c>
      <c r="B112" s="10" t="s">
        <v>368</v>
      </c>
      <c r="C112" s="10"/>
      <c r="D112" s="10" t="s">
        <v>369</v>
      </c>
      <c r="E112" s="10" t="s">
        <v>370</v>
      </c>
      <c r="F112" s="8">
        <v>2006</v>
      </c>
      <c r="G112" s="10"/>
      <c r="H112" s="12">
        <v>57934.25</v>
      </c>
      <c r="I112" s="12"/>
      <c r="J112" s="57"/>
      <c r="K112" s="10" t="s">
        <v>17</v>
      </c>
      <c r="L112" s="14" t="s">
        <v>371</v>
      </c>
      <c r="M112" s="4" t="s">
        <v>442</v>
      </c>
      <c r="N112" s="29"/>
      <c r="O112" s="44">
        <v>0.2</v>
      </c>
      <c r="P112" s="44"/>
      <c r="Q112" s="44">
        <v>0.15</v>
      </c>
    </row>
    <row r="113" spans="1:17" s="5" customFormat="1" ht="51.75" customHeight="1">
      <c r="A113" s="3">
        <v>99</v>
      </c>
      <c r="B113" s="10" t="s">
        <v>372</v>
      </c>
      <c r="C113" s="10"/>
      <c r="D113" s="10" t="s">
        <v>373</v>
      </c>
      <c r="E113" s="10" t="s">
        <v>374</v>
      </c>
      <c r="F113" s="8">
        <v>2006</v>
      </c>
      <c r="G113" s="10"/>
      <c r="H113" s="12">
        <v>15616.11</v>
      </c>
      <c r="I113" s="12"/>
      <c r="J113" s="57"/>
      <c r="K113" s="10" t="s">
        <v>17</v>
      </c>
      <c r="L113" s="14" t="s">
        <v>375</v>
      </c>
      <c r="M113" s="4" t="s">
        <v>442</v>
      </c>
      <c r="N113" s="29"/>
      <c r="O113" s="44">
        <v>0.4</v>
      </c>
      <c r="P113" s="44"/>
      <c r="Q113" s="44"/>
    </row>
    <row r="114" spans="1:17" s="5" customFormat="1" ht="51.75" customHeight="1">
      <c r="A114" s="21">
        <v>100</v>
      </c>
      <c r="B114" s="10" t="s">
        <v>376</v>
      </c>
      <c r="C114" s="10"/>
      <c r="D114" s="10" t="s">
        <v>377</v>
      </c>
      <c r="E114" s="10" t="s">
        <v>378</v>
      </c>
      <c r="F114" s="8">
        <v>2006</v>
      </c>
      <c r="G114" s="10"/>
      <c r="H114" s="12">
        <v>9553.1</v>
      </c>
      <c r="I114" s="12"/>
      <c r="J114" s="57"/>
      <c r="K114" s="10" t="s">
        <v>17</v>
      </c>
      <c r="L114" s="14" t="s">
        <v>379</v>
      </c>
      <c r="M114" s="4" t="s">
        <v>442</v>
      </c>
      <c r="N114" s="29"/>
      <c r="O114" s="44"/>
      <c r="P114" s="44"/>
      <c r="Q114" s="44">
        <v>0.9</v>
      </c>
    </row>
    <row r="115" spans="1:17" s="5" customFormat="1" ht="51.75" customHeight="1">
      <c r="A115" s="21">
        <v>101</v>
      </c>
      <c r="B115" s="10" t="s">
        <v>380</v>
      </c>
      <c r="C115" s="10"/>
      <c r="D115" s="10" t="s">
        <v>381</v>
      </c>
      <c r="E115" s="10" t="s">
        <v>382</v>
      </c>
      <c r="F115" s="8">
        <v>2006</v>
      </c>
      <c r="G115" s="10"/>
      <c r="H115" s="12">
        <v>3184.37</v>
      </c>
      <c r="I115" s="12"/>
      <c r="J115" s="57"/>
      <c r="K115" s="10" t="s">
        <v>17</v>
      </c>
      <c r="L115" s="14" t="s">
        <v>383</v>
      </c>
      <c r="M115" s="4" t="s">
        <v>442</v>
      </c>
      <c r="N115" s="29"/>
      <c r="O115" s="44"/>
      <c r="P115" s="44"/>
      <c r="Q115" s="44">
        <v>0.3</v>
      </c>
    </row>
    <row r="116" spans="1:17" s="5" customFormat="1" ht="51.75" customHeight="1">
      <c r="A116" s="3">
        <v>102</v>
      </c>
      <c r="B116" s="10" t="s">
        <v>384</v>
      </c>
      <c r="C116" s="10"/>
      <c r="D116" s="10" t="s">
        <v>271</v>
      </c>
      <c r="E116" s="10" t="s">
        <v>385</v>
      </c>
      <c r="F116" s="8">
        <v>2006</v>
      </c>
      <c r="G116" s="10"/>
      <c r="H116" s="12"/>
      <c r="I116" s="12"/>
      <c r="J116" s="57"/>
      <c r="K116" s="10" t="s">
        <v>17</v>
      </c>
      <c r="L116" s="14" t="s">
        <v>386</v>
      </c>
      <c r="M116" s="4" t="s">
        <v>442</v>
      </c>
      <c r="N116" s="29"/>
      <c r="O116" s="44"/>
      <c r="P116" s="44">
        <v>0.2</v>
      </c>
      <c r="Q116" s="44"/>
    </row>
    <row r="117" spans="1:17" s="5" customFormat="1" ht="51.75" customHeight="1">
      <c r="A117" s="3">
        <v>103</v>
      </c>
      <c r="B117" s="10" t="s">
        <v>387</v>
      </c>
      <c r="C117" s="10"/>
      <c r="D117" s="10" t="s">
        <v>29</v>
      </c>
      <c r="E117" s="10" t="s">
        <v>388</v>
      </c>
      <c r="F117" s="8">
        <v>2006</v>
      </c>
      <c r="G117" s="10"/>
      <c r="H117" s="12"/>
      <c r="I117" s="12"/>
      <c r="J117" s="57"/>
      <c r="K117" s="10" t="s">
        <v>17</v>
      </c>
      <c r="L117" s="14" t="s">
        <v>389</v>
      </c>
      <c r="M117" s="4" t="s">
        <v>442</v>
      </c>
      <c r="N117" s="29"/>
      <c r="O117" s="44"/>
      <c r="P117" s="44">
        <v>0.5</v>
      </c>
      <c r="Q117" s="44"/>
    </row>
    <row r="118" spans="1:17" s="5" customFormat="1" ht="51.75" customHeight="1">
      <c r="A118" s="21">
        <v>104</v>
      </c>
      <c r="B118" s="10" t="s">
        <v>390</v>
      </c>
      <c r="C118" s="10"/>
      <c r="D118" s="10" t="s">
        <v>391</v>
      </c>
      <c r="E118" s="10" t="s">
        <v>392</v>
      </c>
      <c r="F118" s="8">
        <v>2006</v>
      </c>
      <c r="G118" s="10"/>
      <c r="H118" s="12">
        <v>2122.91</v>
      </c>
      <c r="I118" s="12"/>
      <c r="J118" s="57"/>
      <c r="K118" s="10" t="s">
        <v>17</v>
      </c>
      <c r="L118" s="14" t="s">
        <v>393</v>
      </c>
      <c r="M118" s="4" t="s">
        <v>442</v>
      </c>
      <c r="N118" s="29"/>
      <c r="O118" s="44"/>
      <c r="P118" s="44"/>
      <c r="Q118" s="44">
        <v>0.2</v>
      </c>
    </row>
    <row r="119" spans="1:17" s="5" customFormat="1" ht="51.75" customHeight="1">
      <c r="A119" s="21">
        <v>105</v>
      </c>
      <c r="B119" s="10" t="s">
        <v>394</v>
      </c>
      <c r="C119" s="10"/>
      <c r="D119" s="10" t="s">
        <v>395</v>
      </c>
      <c r="E119" s="10" t="s">
        <v>396</v>
      </c>
      <c r="F119" s="8">
        <v>2006</v>
      </c>
      <c r="G119" s="10"/>
      <c r="H119" s="12">
        <v>1061.46</v>
      </c>
      <c r="I119" s="12"/>
      <c r="J119" s="57"/>
      <c r="K119" s="10" t="s">
        <v>17</v>
      </c>
      <c r="L119" s="14" t="s">
        <v>397</v>
      </c>
      <c r="M119" s="4" t="s">
        <v>442</v>
      </c>
      <c r="N119" s="29"/>
      <c r="O119" s="44"/>
      <c r="P119" s="44"/>
      <c r="Q119" s="44">
        <v>0.1</v>
      </c>
    </row>
    <row r="120" spans="1:17" s="5" customFormat="1" ht="51.75" customHeight="1">
      <c r="A120" s="21">
        <v>106</v>
      </c>
      <c r="B120" s="10" t="s">
        <v>398</v>
      </c>
      <c r="C120" s="10"/>
      <c r="D120" s="10" t="s">
        <v>295</v>
      </c>
      <c r="E120" s="10" t="s">
        <v>399</v>
      </c>
      <c r="F120" s="8">
        <v>2006</v>
      </c>
      <c r="G120" s="10"/>
      <c r="H120" s="12">
        <v>14896.45</v>
      </c>
      <c r="I120" s="12"/>
      <c r="J120" s="57"/>
      <c r="K120" s="10" t="s">
        <v>17</v>
      </c>
      <c r="L120" s="14" t="s">
        <v>400</v>
      </c>
      <c r="M120" s="4" t="s">
        <v>442</v>
      </c>
      <c r="N120" s="29"/>
      <c r="O120" s="44">
        <v>0.3</v>
      </c>
      <c r="P120" s="44"/>
      <c r="Q120" s="44">
        <v>0.3</v>
      </c>
    </row>
    <row r="121" spans="1:17" s="5" customFormat="1" ht="51.75" customHeight="1">
      <c r="A121" s="21">
        <v>107</v>
      </c>
      <c r="B121" s="10" t="s">
        <v>401</v>
      </c>
      <c r="C121" s="10"/>
      <c r="D121" s="10" t="s">
        <v>402</v>
      </c>
      <c r="E121" s="10" t="s">
        <v>8</v>
      </c>
      <c r="F121" s="8">
        <v>2006</v>
      </c>
      <c r="G121" s="10"/>
      <c r="H121" s="12">
        <v>3184.37</v>
      </c>
      <c r="I121" s="12"/>
      <c r="J121" s="57"/>
      <c r="K121" s="10" t="s">
        <v>17</v>
      </c>
      <c r="L121" s="14" t="s">
        <v>403</v>
      </c>
      <c r="M121" s="4" t="s">
        <v>442</v>
      </c>
      <c r="N121" s="29"/>
      <c r="O121" s="44"/>
      <c r="P121" s="44"/>
      <c r="Q121" s="44">
        <v>0.3</v>
      </c>
    </row>
    <row r="122" spans="1:17" s="5" customFormat="1" ht="51.75" customHeight="1">
      <c r="A122" s="21">
        <v>108</v>
      </c>
      <c r="B122" s="10" t="s">
        <v>404</v>
      </c>
      <c r="C122" s="10"/>
      <c r="D122" s="10" t="s">
        <v>405</v>
      </c>
      <c r="E122" s="10" t="s">
        <v>406</v>
      </c>
      <c r="F122" s="8">
        <v>2006</v>
      </c>
      <c r="G122" s="10"/>
      <c r="H122" s="12">
        <v>9553.1</v>
      </c>
      <c r="I122" s="12"/>
      <c r="J122" s="57"/>
      <c r="K122" s="10" t="s">
        <v>17</v>
      </c>
      <c r="L122" s="14" t="s">
        <v>407</v>
      </c>
      <c r="M122" s="4" t="s">
        <v>442</v>
      </c>
      <c r="N122" s="29"/>
      <c r="O122" s="44"/>
      <c r="P122" s="44"/>
      <c r="Q122" s="44">
        <v>0.9</v>
      </c>
    </row>
    <row r="123" spans="1:17" s="5" customFormat="1" ht="51.75" customHeight="1">
      <c r="A123" s="21">
        <v>109</v>
      </c>
      <c r="B123" s="10" t="s">
        <v>408</v>
      </c>
      <c r="C123" s="10"/>
      <c r="D123" s="10" t="s">
        <v>330</v>
      </c>
      <c r="E123" s="10" t="s">
        <v>9</v>
      </c>
      <c r="F123" s="8">
        <v>2006</v>
      </c>
      <c r="G123" s="10"/>
      <c r="H123" s="12">
        <v>1061.46</v>
      </c>
      <c r="I123" s="12"/>
      <c r="J123" s="57"/>
      <c r="K123" s="10" t="s">
        <v>17</v>
      </c>
      <c r="L123" s="14" t="s">
        <v>409</v>
      </c>
      <c r="M123" s="4" t="s">
        <v>442</v>
      </c>
      <c r="N123" s="29"/>
      <c r="O123" s="44"/>
      <c r="P123" s="44"/>
      <c r="Q123" s="44">
        <v>0.1</v>
      </c>
    </row>
    <row r="124" spans="1:17" s="5" customFormat="1" ht="51.75" customHeight="1">
      <c r="A124" s="21">
        <v>110</v>
      </c>
      <c r="B124" s="10" t="s">
        <v>410</v>
      </c>
      <c r="C124" s="10"/>
      <c r="D124" s="10" t="s">
        <v>411</v>
      </c>
      <c r="E124" s="10" t="s">
        <v>412</v>
      </c>
      <c r="F124" s="8">
        <v>2006</v>
      </c>
      <c r="G124" s="10"/>
      <c r="H124" s="12">
        <v>530.73</v>
      </c>
      <c r="I124" s="12"/>
      <c r="J124" s="57"/>
      <c r="K124" s="10" t="s">
        <v>17</v>
      </c>
      <c r="L124" s="14" t="s">
        <v>413</v>
      </c>
      <c r="M124" s="4" t="s">
        <v>442</v>
      </c>
      <c r="N124" s="29"/>
      <c r="O124" s="44"/>
      <c r="P124" s="44"/>
      <c r="Q124" s="44">
        <v>0.05</v>
      </c>
    </row>
    <row r="125" spans="1:17" s="5" customFormat="1" ht="51.75" customHeight="1">
      <c r="A125" s="3">
        <v>111</v>
      </c>
      <c r="B125" s="10" t="s">
        <v>455</v>
      </c>
      <c r="C125" s="8"/>
      <c r="D125" s="10" t="s">
        <v>267</v>
      </c>
      <c r="E125" s="10" t="s">
        <v>414</v>
      </c>
      <c r="F125" s="8">
        <v>2006</v>
      </c>
      <c r="G125" s="8"/>
      <c r="H125" s="11"/>
      <c r="I125" s="12"/>
      <c r="J125" s="13"/>
      <c r="K125" s="10" t="s">
        <v>17</v>
      </c>
      <c r="L125" s="14" t="s">
        <v>415</v>
      </c>
      <c r="M125" s="4" t="s">
        <v>442</v>
      </c>
      <c r="N125" s="29"/>
      <c r="O125" s="44"/>
      <c r="P125" s="44">
        <v>0.15</v>
      </c>
      <c r="Q125" s="44"/>
    </row>
    <row r="126" spans="1:17" s="5" customFormat="1" ht="51.75" customHeight="1">
      <c r="A126" s="21">
        <v>112</v>
      </c>
      <c r="B126" s="10" t="s">
        <v>456</v>
      </c>
      <c r="C126" s="8"/>
      <c r="D126" s="10" t="s">
        <v>416</v>
      </c>
      <c r="E126" s="10" t="s">
        <v>417</v>
      </c>
      <c r="F126" s="8">
        <v>2006</v>
      </c>
      <c r="G126" s="8"/>
      <c r="H126" s="11">
        <v>32904.92</v>
      </c>
      <c r="I126" s="12"/>
      <c r="J126" s="13"/>
      <c r="K126" s="10" t="s">
        <v>17</v>
      </c>
      <c r="L126" s="14" t="s">
        <v>418</v>
      </c>
      <c r="M126" s="4" t="s">
        <v>442</v>
      </c>
      <c r="N126" s="29"/>
      <c r="O126" s="44"/>
      <c r="P126" s="44"/>
      <c r="Q126" s="44">
        <v>0.78</v>
      </c>
    </row>
    <row r="127" spans="1:17" s="5" customFormat="1" ht="51.75" customHeight="1">
      <c r="A127" s="3">
        <v>113</v>
      </c>
      <c r="B127" s="10" t="s">
        <v>457</v>
      </c>
      <c r="C127" s="8"/>
      <c r="D127" s="10" t="s">
        <v>450</v>
      </c>
      <c r="E127" s="10" t="s">
        <v>449</v>
      </c>
      <c r="F127" s="8"/>
      <c r="G127" s="8"/>
      <c r="H127" s="11"/>
      <c r="I127" s="12"/>
      <c r="J127" s="13"/>
      <c r="K127" s="10" t="s">
        <v>17</v>
      </c>
      <c r="L127" s="14"/>
      <c r="M127" s="4" t="s">
        <v>451</v>
      </c>
      <c r="N127" s="29"/>
      <c r="O127" s="44"/>
      <c r="P127" s="44"/>
      <c r="Q127" s="44"/>
    </row>
    <row r="128" spans="1:17" s="19" customFormat="1" ht="63.75">
      <c r="A128" s="21">
        <v>114</v>
      </c>
      <c r="B128" s="10"/>
      <c r="C128" s="65"/>
      <c r="D128" s="66" t="s">
        <v>432</v>
      </c>
      <c r="E128" s="67" t="s">
        <v>431</v>
      </c>
      <c r="F128" s="68">
        <v>38687</v>
      </c>
      <c r="G128" s="69">
        <v>416773.21</v>
      </c>
      <c r="H128" s="69">
        <f>756199.8+33842.67</f>
        <v>790042.4700000001</v>
      </c>
      <c r="I128" s="69">
        <v>339426.59</v>
      </c>
      <c r="J128" s="70"/>
      <c r="K128" s="65"/>
      <c r="L128" s="70">
        <v>1101030007</v>
      </c>
      <c r="M128" s="20" t="s">
        <v>433</v>
      </c>
      <c r="N128" s="43" t="s">
        <v>430</v>
      </c>
      <c r="O128" s="49">
        <v>0.735</v>
      </c>
      <c r="P128" s="49"/>
      <c r="Q128" s="52">
        <v>0.485</v>
      </c>
    </row>
    <row r="129" spans="1:18" ht="18">
      <c r="A129" s="1"/>
      <c r="B129" s="71"/>
      <c r="C129" s="71"/>
      <c r="D129" s="71"/>
      <c r="E129" s="71"/>
      <c r="F129" s="71"/>
      <c r="G129" s="71"/>
      <c r="H129" s="72"/>
      <c r="I129" s="73"/>
      <c r="J129" s="73"/>
      <c r="K129" s="73"/>
      <c r="L129" s="73"/>
      <c r="O129" s="50">
        <f>SUM(O15:O128)</f>
        <v>42.57500000000001</v>
      </c>
      <c r="P129" s="50">
        <f>SUM(P15:P128)</f>
        <v>38.20999999999999</v>
      </c>
      <c r="Q129" s="50">
        <f>SUM(Q15:Q128)</f>
        <v>28.065000000000005</v>
      </c>
      <c r="R129" s="53">
        <f>SUM(O129:Q129)</f>
        <v>108.85</v>
      </c>
    </row>
    <row r="130" spans="1:12" ht="18">
      <c r="A130" s="1"/>
      <c r="B130" s="71"/>
      <c r="C130" s="71"/>
      <c r="D130" s="71"/>
      <c r="E130" s="74"/>
      <c r="F130" s="71"/>
      <c r="G130" s="71"/>
      <c r="H130" s="75">
        <f>SUM(H15:H128)</f>
        <v>13723443.439999998</v>
      </c>
      <c r="I130" s="75">
        <f>I128</f>
        <v>339426.59</v>
      </c>
      <c r="J130" s="73"/>
      <c r="K130" s="73"/>
      <c r="L130" s="73"/>
    </row>
    <row r="131" spans="1:12" ht="18">
      <c r="A131" s="1"/>
      <c r="B131" s="71"/>
      <c r="C131" s="71"/>
      <c r="D131" s="76" t="s">
        <v>437</v>
      </c>
      <c r="E131" s="74"/>
      <c r="F131" s="71"/>
      <c r="G131" s="71"/>
      <c r="H131" s="72"/>
      <c r="I131" s="73"/>
      <c r="J131" s="73"/>
      <c r="K131" s="73"/>
      <c r="L131" s="73"/>
    </row>
    <row r="132" spans="2:12" ht="18">
      <c r="B132" s="73"/>
      <c r="C132" s="73"/>
      <c r="D132" s="77"/>
      <c r="E132" s="77"/>
      <c r="F132" s="73"/>
      <c r="G132" s="73"/>
      <c r="H132" s="78"/>
      <c r="I132" s="73"/>
      <c r="J132" s="73"/>
      <c r="K132" s="73"/>
      <c r="L132" s="73"/>
    </row>
    <row r="133" spans="2:12" ht="18">
      <c r="B133" s="73" t="s">
        <v>443</v>
      </c>
      <c r="C133" s="73">
        <v>28.065</v>
      </c>
      <c r="D133" s="73"/>
      <c r="E133" s="73"/>
      <c r="F133" s="73"/>
      <c r="G133" s="73"/>
      <c r="H133" s="78"/>
      <c r="I133" s="73"/>
      <c r="J133" s="73"/>
      <c r="K133" s="73"/>
      <c r="L133" s="73"/>
    </row>
    <row r="134" spans="2:12" ht="18">
      <c r="B134" s="73" t="s">
        <v>444</v>
      </c>
      <c r="C134" s="73">
        <v>41.575</v>
      </c>
      <c r="D134" s="73"/>
      <c r="E134" s="73"/>
      <c r="F134" s="73"/>
      <c r="G134" s="73"/>
      <c r="H134" s="78"/>
      <c r="I134" s="73"/>
      <c r="J134" s="73"/>
      <c r="K134" s="73"/>
      <c r="L134" s="73"/>
    </row>
    <row r="135" spans="2:12" ht="18">
      <c r="B135" s="73" t="s">
        <v>445</v>
      </c>
      <c r="C135" s="73">
        <v>38.21</v>
      </c>
      <c r="D135" s="73"/>
      <c r="E135" s="73"/>
      <c r="F135" s="73"/>
      <c r="G135" s="73"/>
      <c r="H135" s="78"/>
      <c r="I135" s="73"/>
      <c r="J135" s="73"/>
      <c r="K135" s="73"/>
      <c r="L135" s="73"/>
    </row>
    <row r="136" spans="2:12" ht="18">
      <c r="B136" s="73"/>
      <c r="C136" s="73"/>
      <c r="D136" s="73"/>
      <c r="E136" s="73"/>
      <c r="F136" s="73"/>
      <c r="G136" s="73"/>
      <c r="H136" s="78"/>
      <c r="I136" s="73"/>
      <c r="J136" s="73"/>
      <c r="K136" s="73"/>
      <c r="L136" s="73"/>
    </row>
    <row r="137" spans="2:12" ht="18">
      <c r="B137" s="73"/>
      <c r="C137" s="73"/>
      <c r="D137" s="73"/>
      <c r="E137" s="73"/>
      <c r="F137" s="73"/>
      <c r="G137" s="73"/>
      <c r="H137" s="78"/>
      <c r="I137" s="73"/>
      <c r="J137" s="73"/>
      <c r="K137" s="73"/>
      <c r="L137" s="73"/>
    </row>
    <row r="138" spans="2:12" ht="18">
      <c r="B138" s="73"/>
      <c r="C138" s="73"/>
      <c r="D138" s="73"/>
      <c r="E138" s="73"/>
      <c r="F138" s="73"/>
      <c r="G138" s="73"/>
      <c r="H138" s="78"/>
      <c r="I138" s="73"/>
      <c r="J138" s="73"/>
      <c r="K138" s="73"/>
      <c r="L138" s="73"/>
    </row>
    <row r="139" spans="2:12" ht="18">
      <c r="B139" s="73"/>
      <c r="C139" s="73"/>
      <c r="D139" s="73"/>
      <c r="E139" s="73"/>
      <c r="F139" s="73"/>
      <c r="G139" s="73"/>
      <c r="H139" s="78"/>
      <c r="I139" s="73"/>
      <c r="J139" s="73"/>
      <c r="K139" s="73"/>
      <c r="L139" s="73"/>
    </row>
    <row r="140" spans="2:12" ht="18">
      <c r="B140" s="73"/>
      <c r="C140" s="73"/>
      <c r="D140" s="73"/>
      <c r="E140" s="73"/>
      <c r="F140" s="73"/>
      <c r="G140" s="73"/>
      <c r="H140" s="78"/>
      <c r="I140" s="73"/>
      <c r="J140" s="73"/>
      <c r="K140" s="73"/>
      <c r="L140" s="73"/>
    </row>
    <row r="141" spans="2:12" ht="18">
      <c r="B141" s="73"/>
      <c r="C141" s="73"/>
      <c r="D141" s="73"/>
      <c r="E141" s="73"/>
      <c r="F141" s="73"/>
      <c r="G141" s="73"/>
      <c r="H141" s="78"/>
      <c r="I141" s="73"/>
      <c r="J141" s="73"/>
      <c r="K141" s="73"/>
      <c r="L141" s="73"/>
    </row>
    <row r="142" spans="2:12" ht="18">
      <c r="B142" s="73"/>
      <c r="C142" s="73"/>
      <c r="D142" s="73"/>
      <c r="E142" s="73"/>
      <c r="F142" s="73"/>
      <c r="G142" s="73"/>
      <c r="H142" s="78"/>
      <c r="I142" s="73"/>
      <c r="J142" s="73"/>
      <c r="K142" s="73"/>
      <c r="L142" s="73"/>
    </row>
    <row r="143" spans="2:12" ht="18">
      <c r="B143" s="73"/>
      <c r="C143" s="73"/>
      <c r="D143" s="73"/>
      <c r="E143" s="73"/>
      <c r="F143" s="73"/>
      <c r="G143" s="73"/>
      <c r="H143" s="78"/>
      <c r="I143" s="73"/>
      <c r="J143" s="73"/>
      <c r="K143" s="73"/>
      <c r="L143" s="73"/>
    </row>
    <row r="144" spans="2:12" ht="18">
      <c r="B144" s="73"/>
      <c r="C144" s="73"/>
      <c r="D144" s="73"/>
      <c r="E144" s="73"/>
      <c r="F144" s="73"/>
      <c r="G144" s="73"/>
      <c r="H144" s="78"/>
      <c r="I144" s="73"/>
      <c r="J144" s="73"/>
      <c r="K144" s="73"/>
      <c r="L144" s="73"/>
    </row>
    <row r="145" spans="2:12" ht="18">
      <c r="B145" s="73"/>
      <c r="C145" s="73"/>
      <c r="D145" s="73"/>
      <c r="E145" s="73"/>
      <c r="F145" s="73"/>
      <c r="G145" s="73"/>
      <c r="H145" s="78"/>
      <c r="I145" s="73"/>
      <c r="J145" s="73"/>
      <c r="K145" s="73"/>
      <c r="L145" s="73"/>
    </row>
    <row r="146" spans="2:12" ht="18">
      <c r="B146" s="73"/>
      <c r="C146" s="73"/>
      <c r="D146" s="73"/>
      <c r="E146" s="73"/>
      <c r="F146" s="73"/>
      <c r="G146" s="73"/>
      <c r="H146" s="78"/>
      <c r="I146" s="73"/>
      <c r="J146" s="73"/>
      <c r="K146" s="73"/>
      <c r="L146" s="73"/>
    </row>
    <row r="147" spans="2:12" ht="18">
      <c r="B147" s="73"/>
      <c r="C147" s="73"/>
      <c r="D147" s="73"/>
      <c r="E147" s="73"/>
      <c r="F147" s="73"/>
      <c r="G147" s="73"/>
      <c r="H147" s="78"/>
      <c r="I147" s="73"/>
      <c r="J147" s="73"/>
      <c r="K147" s="73"/>
      <c r="L147" s="73"/>
    </row>
    <row r="162" ht="18">
      <c r="C162" t="s">
        <v>447</v>
      </c>
    </row>
    <row r="164" spans="3:5" ht="18">
      <c r="C164" t="s">
        <v>446</v>
      </c>
      <c r="D164" t="s">
        <v>444</v>
      </c>
      <c r="E164" t="s">
        <v>445</v>
      </c>
    </row>
    <row r="166" spans="3:5" ht="18">
      <c r="C166">
        <v>1.4</v>
      </c>
      <c r="D166">
        <v>0.35</v>
      </c>
      <c r="E166">
        <v>0.35</v>
      </c>
    </row>
    <row r="167" spans="3:5" ht="18">
      <c r="C167">
        <v>0.65</v>
      </c>
      <c r="D167">
        <v>0.6</v>
      </c>
      <c r="E167">
        <v>0.5</v>
      </c>
    </row>
    <row r="168" spans="3:5" ht="18">
      <c r="C168">
        <v>0.25</v>
      </c>
      <c r="D168">
        <v>1.6</v>
      </c>
      <c r="E168">
        <v>1</v>
      </c>
    </row>
    <row r="169" spans="3:5" ht="18">
      <c r="C169">
        <v>2</v>
      </c>
      <c r="D169">
        <v>0.7</v>
      </c>
      <c r="E169">
        <v>0.4</v>
      </c>
    </row>
    <row r="170" spans="3:5" ht="18">
      <c r="C170">
        <v>0.15</v>
      </c>
      <c r="D170">
        <v>0.3</v>
      </c>
      <c r="E170">
        <v>0.45</v>
      </c>
    </row>
    <row r="171" spans="3:5" ht="18">
      <c r="C171">
        <v>1.1</v>
      </c>
      <c r="D171">
        <v>1.2</v>
      </c>
      <c r="E171">
        <v>0.5</v>
      </c>
    </row>
    <row r="172" spans="3:5" ht="18">
      <c r="C172">
        <v>0.3</v>
      </c>
      <c r="D172">
        <v>1</v>
      </c>
      <c r="E172">
        <v>0.7</v>
      </c>
    </row>
    <row r="173" spans="3:5" ht="18">
      <c r="C173">
        <v>0.35</v>
      </c>
      <c r="D173">
        <v>0.28</v>
      </c>
      <c r="E173">
        <v>0.2</v>
      </c>
    </row>
    <row r="174" spans="3:5" ht="18">
      <c r="C174">
        <v>2</v>
      </c>
      <c r="D174">
        <v>0.3</v>
      </c>
      <c r="E174">
        <v>0.1</v>
      </c>
    </row>
    <row r="175" spans="3:5" ht="18">
      <c r="C175">
        <v>0.8</v>
      </c>
      <c r="D175">
        <v>1.65</v>
      </c>
      <c r="E175">
        <v>1.7</v>
      </c>
    </row>
    <row r="176" spans="3:5" ht="18">
      <c r="C176">
        <v>0.95</v>
      </c>
      <c r="D176">
        <v>0.33</v>
      </c>
      <c r="E176">
        <v>0.35</v>
      </c>
    </row>
    <row r="177" spans="4:5" ht="18">
      <c r="D177">
        <v>0.85</v>
      </c>
      <c r="E177">
        <v>0.85</v>
      </c>
    </row>
    <row r="178" spans="3:5" ht="18">
      <c r="C178">
        <v>0.78</v>
      </c>
      <c r="D178">
        <v>1.1</v>
      </c>
      <c r="E178">
        <v>0.4</v>
      </c>
    </row>
    <row r="179" spans="3:5" ht="18">
      <c r="C179">
        <f>SUM(C166:C178)</f>
        <v>10.729999999999999</v>
      </c>
      <c r="D179">
        <v>1.2</v>
      </c>
      <c r="E179">
        <v>0.1</v>
      </c>
    </row>
    <row r="180" spans="4:5" ht="18">
      <c r="D180">
        <v>1.8</v>
      </c>
      <c r="E180">
        <v>0.1</v>
      </c>
    </row>
    <row r="181" spans="4:5" ht="18">
      <c r="D181">
        <v>0.2</v>
      </c>
      <c r="E181">
        <v>0.28</v>
      </c>
    </row>
    <row r="182" spans="4:5" ht="18">
      <c r="D182">
        <v>1.1</v>
      </c>
      <c r="E182">
        <v>0.7</v>
      </c>
    </row>
    <row r="183" spans="4:5" ht="18">
      <c r="D183">
        <v>0.8</v>
      </c>
      <c r="E183">
        <v>1.8</v>
      </c>
    </row>
    <row r="184" spans="4:5" ht="18">
      <c r="D184">
        <v>0.3</v>
      </c>
      <c r="E184">
        <v>0.3</v>
      </c>
    </row>
    <row r="185" spans="4:5" ht="18">
      <c r="D185">
        <v>0.8</v>
      </c>
      <c r="E185">
        <v>0.25</v>
      </c>
    </row>
    <row r="186" spans="4:5" ht="18">
      <c r="D186">
        <v>0.85</v>
      </c>
      <c r="E186">
        <v>0.35</v>
      </c>
    </row>
    <row r="187" spans="4:5" ht="18">
      <c r="D187">
        <v>2.1</v>
      </c>
      <c r="E187">
        <v>0.65</v>
      </c>
    </row>
    <row r="188" spans="4:5" ht="18">
      <c r="D188">
        <v>0.35</v>
      </c>
      <c r="E188">
        <v>0.75</v>
      </c>
    </row>
    <row r="189" spans="4:5" ht="18">
      <c r="D189">
        <v>0.2</v>
      </c>
      <c r="E189">
        <v>0.4</v>
      </c>
    </row>
    <row r="190" spans="4:5" ht="18">
      <c r="D190">
        <v>0.75</v>
      </c>
      <c r="E190">
        <v>1.2</v>
      </c>
    </row>
    <row r="191" spans="4:5" ht="18">
      <c r="D191">
        <v>0.28</v>
      </c>
      <c r="E191">
        <v>0.35</v>
      </c>
    </row>
    <row r="192" spans="4:5" ht="18">
      <c r="D192">
        <v>0.2</v>
      </c>
      <c r="E192">
        <v>0.35</v>
      </c>
    </row>
    <row r="193" spans="4:5" ht="18">
      <c r="D193">
        <v>0.6</v>
      </c>
      <c r="E193">
        <v>1</v>
      </c>
    </row>
    <row r="194" spans="4:5" ht="18">
      <c r="D194">
        <v>0.3</v>
      </c>
      <c r="E194">
        <v>0.65</v>
      </c>
    </row>
    <row r="195" spans="4:5" ht="18">
      <c r="D195">
        <v>3.85</v>
      </c>
      <c r="E195">
        <v>1.4</v>
      </c>
    </row>
    <row r="196" spans="4:5" ht="18">
      <c r="D196">
        <v>1</v>
      </c>
      <c r="E196">
        <v>0.4</v>
      </c>
    </row>
    <row r="197" spans="4:5" ht="18">
      <c r="D197">
        <v>2</v>
      </c>
      <c r="E197">
        <v>3.85</v>
      </c>
    </row>
    <row r="198" spans="4:5" ht="18">
      <c r="D198">
        <v>1</v>
      </c>
      <c r="E198">
        <v>1</v>
      </c>
    </row>
    <row r="199" spans="4:5" ht="18">
      <c r="D199">
        <v>1</v>
      </c>
      <c r="E199">
        <v>0.28</v>
      </c>
    </row>
    <row r="200" spans="4:5" ht="18">
      <c r="D200">
        <v>0.75</v>
      </c>
      <c r="E200">
        <v>1.2</v>
      </c>
    </row>
    <row r="201" spans="4:5" ht="18">
      <c r="D201">
        <v>1.5</v>
      </c>
      <c r="E201">
        <v>1</v>
      </c>
    </row>
    <row r="202" spans="4:5" ht="18">
      <c r="D202">
        <v>0.2</v>
      </c>
      <c r="E202">
        <v>1</v>
      </c>
    </row>
    <row r="203" spans="4:5" ht="18">
      <c r="D203">
        <v>1</v>
      </c>
      <c r="E203">
        <v>0.75</v>
      </c>
    </row>
    <row r="204" spans="4:5" ht="18">
      <c r="D204">
        <v>0.65</v>
      </c>
      <c r="E204">
        <v>0.6</v>
      </c>
    </row>
    <row r="205" spans="4:5" ht="18">
      <c r="D205">
        <v>0.8</v>
      </c>
      <c r="E205">
        <v>0.7</v>
      </c>
    </row>
    <row r="206" spans="4:5" ht="18">
      <c r="D206">
        <v>1</v>
      </c>
      <c r="E206">
        <v>0.7</v>
      </c>
    </row>
    <row r="207" spans="4:5" ht="18">
      <c r="D207">
        <v>0.8</v>
      </c>
      <c r="E207">
        <v>0.65</v>
      </c>
    </row>
    <row r="208" spans="4:5" ht="18">
      <c r="D208">
        <f>SUM(D166:D207)</f>
        <v>37.64000000000001</v>
      </c>
      <c r="E208">
        <v>0.25</v>
      </c>
    </row>
    <row r="209" ht="18">
      <c r="E209">
        <v>0.25</v>
      </c>
    </row>
    <row r="210" ht="18">
      <c r="E210">
        <v>0.8</v>
      </c>
    </row>
    <row r="211" ht="18">
      <c r="E211">
        <v>0.15</v>
      </c>
    </row>
    <row r="212" ht="18">
      <c r="E212">
        <v>0.2</v>
      </c>
    </row>
    <row r="213" ht="18">
      <c r="E213">
        <v>0.15</v>
      </c>
    </row>
    <row r="214" ht="18">
      <c r="E214">
        <f>SUM(E166:E213)</f>
        <v>32.059999999999995</v>
      </c>
    </row>
  </sheetData>
  <sheetProtection/>
  <autoFilter ref="A14:S131"/>
  <mergeCells count="1">
    <mergeCell ref="A13:L1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4"/>
  <sheetViews>
    <sheetView zoomScale="70" zoomScaleNormal="70" zoomScalePageLayoutView="0" workbookViewId="0" topLeftCell="A8">
      <pane ySplit="7" topLeftCell="A15" activePane="bottomLeft" state="frozen"/>
      <selection pane="topLeft" activeCell="D8" sqref="D8"/>
      <selection pane="bottomLeft" activeCell="K19" sqref="K19"/>
    </sheetView>
  </sheetViews>
  <sheetFormatPr defaultColWidth="9.140625" defaultRowHeight="12.75"/>
  <cols>
    <col min="1" max="1" width="6.57421875" style="0" customWidth="1"/>
    <col min="2" max="2" width="28.8515625" style="0" customWidth="1"/>
    <col min="3" max="3" width="13.00390625" style="0" customWidth="1"/>
    <col min="4" max="4" width="28.140625" style="0" customWidth="1"/>
    <col min="5" max="5" width="35.28125" style="0" bestFit="1" customWidth="1"/>
    <col min="6" max="6" width="28.140625" style="0" customWidth="1"/>
    <col min="7" max="7" width="12.421875" style="0" customWidth="1"/>
    <col min="8" max="8" width="19.7109375" style="23" bestFit="1" customWidth="1"/>
    <col min="9" max="9" width="15.7109375" style="0" customWidth="1"/>
    <col min="10" max="10" width="12.57421875" style="0" bestFit="1" customWidth="1"/>
    <col min="11" max="11" width="17.8515625" style="0" customWidth="1"/>
    <col min="12" max="12" width="12.28125" style="0" customWidth="1"/>
    <col min="13" max="13" width="45.00390625" style="0" customWidth="1"/>
    <col min="14" max="14" width="15.57421875" style="23" customWidth="1"/>
    <col min="15" max="15" width="18.8515625" style="40" customWidth="1"/>
    <col min="16" max="16" width="12.00390625" style="40" customWidth="1"/>
    <col min="17" max="17" width="10.57421875" style="40" customWidth="1"/>
    <col min="18" max="18" width="10.00390625" style="0" bestFit="1" customWidth="1"/>
  </cols>
  <sheetData>
    <row r="1" spans="8:17" s="2" customFormat="1" ht="18.75">
      <c r="H1" s="24"/>
      <c r="N1" s="24"/>
      <c r="O1" s="39"/>
      <c r="P1" s="39"/>
      <c r="Q1" s="39"/>
    </row>
    <row r="2" spans="6:17" s="2" customFormat="1" ht="18.75">
      <c r="F2" s="2" t="s">
        <v>10</v>
      </c>
      <c r="H2" s="24"/>
      <c r="N2" s="24"/>
      <c r="O2" s="39"/>
      <c r="P2" s="39"/>
      <c r="Q2" s="39"/>
    </row>
    <row r="3" spans="6:17" s="2" customFormat="1" ht="18.75">
      <c r="F3" s="2" t="s">
        <v>13</v>
      </c>
      <c r="H3" s="24"/>
      <c r="N3" s="24"/>
      <c r="O3" s="39"/>
      <c r="P3" s="39"/>
      <c r="Q3" s="39"/>
    </row>
    <row r="4" spans="6:17" s="2" customFormat="1" ht="18.75">
      <c r="F4" s="2" t="s">
        <v>11</v>
      </c>
      <c r="H4" s="24"/>
      <c r="N4" s="24"/>
      <c r="O4" s="39"/>
      <c r="P4" s="39"/>
      <c r="Q4" s="39"/>
    </row>
    <row r="5" spans="8:17" s="2" customFormat="1" ht="18.75">
      <c r="H5" s="24"/>
      <c r="N5" s="24"/>
      <c r="O5" s="39"/>
      <c r="P5" s="39"/>
      <c r="Q5" s="39"/>
    </row>
    <row r="6" spans="6:17" s="2" customFormat="1" ht="18.75">
      <c r="F6" s="2" t="s">
        <v>12</v>
      </c>
      <c r="H6" s="24"/>
      <c r="N6" s="24"/>
      <c r="O6" s="39"/>
      <c r="P6" s="39"/>
      <c r="Q6" s="39"/>
    </row>
    <row r="7" spans="8:17" s="2" customFormat="1" ht="18.75">
      <c r="H7" s="24"/>
      <c r="N7" s="24"/>
      <c r="O7" s="39"/>
      <c r="P7" s="39"/>
      <c r="Q7" s="39"/>
    </row>
    <row r="8" spans="1:17" s="2" customFormat="1" ht="18.75">
      <c r="A8" s="55"/>
      <c r="B8" s="56"/>
      <c r="C8" s="56"/>
      <c r="D8" s="56"/>
      <c r="E8" s="55"/>
      <c r="F8" s="56" t="s">
        <v>10</v>
      </c>
      <c r="G8" s="56"/>
      <c r="H8" s="56"/>
      <c r="I8" s="55"/>
      <c r="J8" s="56"/>
      <c r="K8" s="56"/>
      <c r="L8" s="56"/>
      <c r="N8" s="24"/>
      <c r="O8" s="39"/>
      <c r="P8" s="39"/>
      <c r="Q8" s="39"/>
    </row>
    <row r="9" spans="1:17" s="2" customFormat="1" ht="18.75">
      <c r="A9" s="55"/>
      <c r="B9" s="56"/>
      <c r="C9" s="56"/>
      <c r="D9" s="56"/>
      <c r="E9" s="55"/>
      <c r="F9" s="56" t="s">
        <v>460</v>
      </c>
      <c r="G9" s="56"/>
      <c r="H9" s="56"/>
      <c r="I9" s="55"/>
      <c r="J9" s="56"/>
      <c r="K9" s="56"/>
      <c r="L9" s="56"/>
      <c r="N9" s="24"/>
      <c r="O9" s="39"/>
      <c r="P9" s="39"/>
      <c r="Q9" s="39"/>
    </row>
    <row r="10" spans="1:17" s="2" customFormat="1" ht="18.75">
      <c r="A10" s="55"/>
      <c r="B10" s="56"/>
      <c r="C10" s="56"/>
      <c r="D10" s="56"/>
      <c r="E10" s="55"/>
      <c r="F10" s="56" t="s">
        <v>11</v>
      </c>
      <c r="G10" s="56"/>
      <c r="H10" s="56"/>
      <c r="I10" s="55"/>
      <c r="J10" s="56"/>
      <c r="K10" s="56"/>
      <c r="L10" s="56"/>
      <c r="N10" s="24"/>
      <c r="O10" s="39"/>
      <c r="P10" s="39"/>
      <c r="Q10" s="39"/>
    </row>
    <row r="11" spans="1:17" s="2" customFormat="1" ht="18.75">
      <c r="A11" s="55"/>
      <c r="B11" s="56"/>
      <c r="C11" s="56"/>
      <c r="D11" s="56"/>
      <c r="E11" s="55"/>
      <c r="F11" s="56"/>
      <c r="G11" s="56"/>
      <c r="H11" s="56"/>
      <c r="I11" s="55"/>
      <c r="J11" s="56"/>
      <c r="K11" s="56"/>
      <c r="L11" s="56"/>
      <c r="N11" s="24"/>
      <c r="O11" s="39"/>
      <c r="P11" s="39"/>
      <c r="Q11" s="39"/>
    </row>
    <row r="12" spans="1:17" s="2" customFormat="1" ht="18.75">
      <c r="A12" s="55"/>
      <c r="B12" s="56"/>
      <c r="C12" s="56"/>
      <c r="D12" s="56"/>
      <c r="E12" s="55"/>
      <c r="F12" s="56" t="s">
        <v>459</v>
      </c>
      <c r="G12" s="56" t="s">
        <v>461</v>
      </c>
      <c r="H12" s="56"/>
      <c r="I12" s="55"/>
      <c r="J12" s="56"/>
      <c r="K12" s="56"/>
      <c r="L12" s="56"/>
      <c r="N12" s="24"/>
      <c r="O12" s="39"/>
      <c r="P12" s="39"/>
      <c r="Q12" s="39"/>
    </row>
    <row r="13" spans="1:17" s="2" customFormat="1" ht="22.5" customHeight="1">
      <c r="A13" s="115" t="s">
        <v>17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N13" s="24"/>
      <c r="O13" s="39"/>
      <c r="P13" s="39"/>
      <c r="Q13" s="39"/>
    </row>
    <row r="14" spans="1:17" s="18" customFormat="1" ht="51">
      <c r="A14" s="16" t="s">
        <v>0</v>
      </c>
      <c r="B14" s="16" t="s">
        <v>429</v>
      </c>
      <c r="C14" s="16" t="s">
        <v>419</v>
      </c>
      <c r="D14" s="16" t="s">
        <v>420</v>
      </c>
      <c r="E14" s="16" t="s">
        <v>421</v>
      </c>
      <c r="F14" s="16" t="s">
        <v>422</v>
      </c>
      <c r="G14" s="16" t="s">
        <v>423</v>
      </c>
      <c r="H14" s="25" t="s">
        <v>424</v>
      </c>
      <c r="I14" s="17" t="s">
        <v>425</v>
      </c>
      <c r="J14" s="16" t="s">
        <v>426</v>
      </c>
      <c r="K14" s="16" t="s">
        <v>427</v>
      </c>
      <c r="L14" s="16" t="s">
        <v>428</v>
      </c>
      <c r="N14" s="33" t="s">
        <v>440</v>
      </c>
      <c r="O14" s="41" t="s">
        <v>444</v>
      </c>
      <c r="P14" s="41" t="s">
        <v>445</v>
      </c>
      <c r="Q14" s="41" t="s">
        <v>448</v>
      </c>
    </row>
    <row r="15" spans="1:17" s="5" customFormat="1" ht="51.75" customHeight="1">
      <c r="A15" s="3">
        <v>1</v>
      </c>
      <c r="B15" s="10" t="s">
        <v>14</v>
      </c>
      <c r="C15" s="8"/>
      <c r="D15" s="10" t="s">
        <v>15</v>
      </c>
      <c r="E15" s="10" t="s">
        <v>16</v>
      </c>
      <c r="F15" s="8">
        <v>2006</v>
      </c>
      <c r="G15" s="8"/>
      <c r="H15" s="11">
        <v>13664.09</v>
      </c>
      <c r="I15" s="12"/>
      <c r="J15" s="13"/>
      <c r="K15" s="10" t="s">
        <v>17</v>
      </c>
      <c r="L15" s="14" t="s">
        <v>18</v>
      </c>
      <c r="M15" s="4" t="s">
        <v>442</v>
      </c>
      <c r="N15" s="54" t="s">
        <v>458</v>
      </c>
      <c r="O15" s="44">
        <v>0.35</v>
      </c>
      <c r="P15" s="44"/>
      <c r="Q15" s="44"/>
    </row>
    <row r="16" spans="1:17" s="5" customFormat="1" ht="51.75" customHeight="1">
      <c r="A16" s="3">
        <v>2</v>
      </c>
      <c r="B16" s="10" t="s">
        <v>20</v>
      </c>
      <c r="C16" s="8"/>
      <c r="D16" s="10" t="s">
        <v>21</v>
      </c>
      <c r="E16" s="10" t="s">
        <v>22</v>
      </c>
      <c r="F16" s="8">
        <v>2006</v>
      </c>
      <c r="G16" s="8"/>
      <c r="H16" s="11">
        <v>23424.17</v>
      </c>
      <c r="I16" s="12"/>
      <c r="J16" s="13"/>
      <c r="K16" s="10" t="s">
        <v>17</v>
      </c>
      <c r="L16" s="14" t="s">
        <v>23</v>
      </c>
      <c r="M16" s="4" t="s">
        <v>442</v>
      </c>
      <c r="N16" s="29"/>
      <c r="O16" s="44">
        <v>0.6</v>
      </c>
      <c r="P16" s="44"/>
      <c r="Q16" s="44"/>
    </row>
    <row r="17" spans="1:17" s="5" customFormat="1" ht="51.75" customHeight="1">
      <c r="A17" s="3">
        <v>3</v>
      </c>
      <c r="B17" s="10" t="s">
        <v>24</v>
      </c>
      <c r="C17" s="10"/>
      <c r="D17" s="10" t="s">
        <v>25</v>
      </c>
      <c r="E17" s="10" t="s">
        <v>26</v>
      </c>
      <c r="F17" s="8">
        <v>2006</v>
      </c>
      <c r="G17" s="10"/>
      <c r="H17" s="12"/>
      <c r="I17" s="12"/>
      <c r="J17" s="57"/>
      <c r="K17" s="10" t="s">
        <v>17</v>
      </c>
      <c r="L17" s="14" t="s">
        <v>27</v>
      </c>
      <c r="M17" s="4" t="s">
        <v>442</v>
      </c>
      <c r="N17" s="29"/>
      <c r="O17" s="44"/>
      <c r="P17" s="44">
        <v>0.35</v>
      </c>
      <c r="Q17" s="44"/>
    </row>
    <row r="18" spans="1:17" s="5" customFormat="1" ht="51.75" customHeight="1">
      <c r="A18" s="3">
        <v>4</v>
      </c>
      <c r="B18" s="10" t="s">
        <v>28</v>
      </c>
      <c r="C18" s="8"/>
      <c r="D18" s="10" t="s">
        <v>29</v>
      </c>
      <c r="E18" s="10" t="s">
        <v>30</v>
      </c>
      <c r="F18" s="8">
        <v>2006</v>
      </c>
      <c r="G18" s="8"/>
      <c r="H18" s="11"/>
      <c r="I18" s="12"/>
      <c r="J18" s="13"/>
      <c r="K18" s="10" t="s">
        <v>17</v>
      </c>
      <c r="L18" s="14" t="s">
        <v>31</v>
      </c>
      <c r="M18" s="4" t="s">
        <v>442</v>
      </c>
      <c r="N18" s="29"/>
      <c r="O18" s="44"/>
      <c r="P18" s="44">
        <v>0.5</v>
      </c>
      <c r="Q18" s="44"/>
    </row>
    <row r="19" spans="1:17" s="5" customFormat="1" ht="51.75" customHeight="1">
      <c r="A19" s="3">
        <v>5</v>
      </c>
      <c r="B19" s="10" t="s">
        <v>32</v>
      </c>
      <c r="C19" s="8"/>
      <c r="D19" s="10" t="s">
        <v>33</v>
      </c>
      <c r="E19" s="10" t="s">
        <v>34</v>
      </c>
      <c r="F19" s="8">
        <v>2006</v>
      </c>
      <c r="G19" s="8"/>
      <c r="H19" s="11"/>
      <c r="I19" s="12"/>
      <c r="J19" s="13"/>
      <c r="K19" s="10" t="s">
        <v>17</v>
      </c>
      <c r="L19" s="14" t="s">
        <v>35</v>
      </c>
      <c r="M19" s="6" t="s">
        <v>442</v>
      </c>
      <c r="N19" s="29"/>
      <c r="O19" s="44"/>
      <c r="P19" s="44">
        <v>1</v>
      </c>
      <c r="Q19" s="44"/>
    </row>
    <row r="20" spans="1:17" s="5" customFormat="1" ht="51.75" customHeight="1">
      <c r="A20" s="3">
        <v>6</v>
      </c>
      <c r="B20" s="10" t="s">
        <v>36</v>
      </c>
      <c r="C20" s="8"/>
      <c r="D20" s="10" t="s">
        <v>37</v>
      </c>
      <c r="E20" s="10" t="s">
        <v>38</v>
      </c>
      <c r="F20" s="8">
        <v>2006</v>
      </c>
      <c r="G20" s="8"/>
      <c r="H20" s="11"/>
      <c r="I20" s="12"/>
      <c r="J20" s="13"/>
      <c r="K20" s="10" t="s">
        <v>17</v>
      </c>
      <c r="L20" s="14" t="s">
        <v>39</v>
      </c>
      <c r="M20" s="4" t="s">
        <v>442</v>
      </c>
      <c r="N20" s="29"/>
      <c r="O20" s="44"/>
      <c r="P20" s="44">
        <v>0.4</v>
      </c>
      <c r="Q20" s="44"/>
    </row>
    <row r="21" spans="1:17" s="5" customFormat="1" ht="51.75" customHeight="1">
      <c r="A21" s="3">
        <v>7</v>
      </c>
      <c r="B21" s="10" t="s">
        <v>40</v>
      </c>
      <c r="C21" s="8"/>
      <c r="D21" s="10" t="s">
        <v>41</v>
      </c>
      <c r="E21" s="10" t="s">
        <v>42</v>
      </c>
      <c r="F21" s="8">
        <v>2006</v>
      </c>
      <c r="G21" s="8"/>
      <c r="H21" s="11">
        <v>62464.44</v>
      </c>
      <c r="I21" s="12"/>
      <c r="J21" s="13"/>
      <c r="K21" s="10" t="s">
        <v>17</v>
      </c>
      <c r="L21" s="14" t="s">
        <v>43</v>
      </c>
      <c r="M21" s="4" t="s">
        <v>442</v>
      </c>
      <c r="N21" s="29"/>
      <c r="O21" s="44">
        <v>1.6</v>
      </c>
      <c r="P21" s="44"/>
      <c r="Q21" s="44"/>
    </row>
    <row r="22" spans="1:17" s="5" customFormat="1" ht="51.75" customHeight="1">
      <c r="A22" s="3">
        <v>8</v>
      </c>
      <c r="B22" s="10" t="s">
        <v>44</v>
      </c>
      <c r="C22" s="8"/>
      <c r="D22" s="10" t="s">
        <v>45</v>
      </c>
      <c r="E22" s="10" t="s">
        <v>46</v>
      </c>
      <c r="F22" s="8">
        <v>2006</v>
      </c>
      <c r="G22" s="8"/>
      <c r="H22" s="11">
        <v>27328.19</v>
      </c>
      <c r="I22" s="12"/>
      <c r="J22" s="13"/>
      <c r="K22" s="10" t="s">
        <v>17</v>
      </c>
      <c r="L22" s="14" t="s">
        <v>47</v>
      </c>
      <c r="M22" s="4" t="s">
        <v>442</v>
      </c>
      <c r="N22" s="29"/>
      <c r="O22" s="44">
        <v>0.7</v>
      </c>
      <c r="P22" s="44"/>
      <c r="Q22" s="44"/>
    </row>
    <row r="23" spans="1:17" s="5" customFormat="1" ht="51.75" customHeight="1">
      <c r="A23" s="21">
        <v>9</v>
      </c>
      <c r="B23" s="10" t="s">
        <v>48</v>
      </c>
      <c r="C23" s="8"/>
      <c r="D23" s="10" t="s">
        <v>49</v>
      </c>
      <c r="E23" s="10" t="s">
        <v>50</v>
      </c>
      <c r="F23" s="8">
        <v>2006</v>
      </c>
      <c r="G23" s="8"/>
      <c r="H23" s="11">
        <v>111323.87</v>
      </c>
      <c r="I23" s="12"/>
      <c r="J23" s="13"/>
      <c r="K23" s="10" t="s">
        <v>17</v>
      </c>
      <c r="L23" s="14" t="s">
        <v>51</v>
      </c>
      <c r="M23" s="4" t="s">
        <v>442</v>
      </c>
      <c r="N23" s="29"/>
      <c r="O23" s="44">
        <v>0.3</v>
      </c>
      <c r="P23" s="44"/>
      <c r="Q23" s="44">
        <v>1.4</v>
      </c>
    </row>
    <row r="24" spans="1:17" s="5" customFormat="1" ht="51.75" customHeight="1">
      <c r="A24" s="3">
        <v>10</v>
      </c>
      <c r="B24" s="10" t="s">
        <v>52</v>
      </c>
      <c r="C24" s="10"/>
      <c r="D24" s="10" t="s">
        <v>53</v>
      </c>
      <c r="E24" s="10" t="s">
        <v>54</v>
      </c>
      <c r="F24" s="8">
        <v>2006</v>
      </c>
      <c r="G24" s="10"/>
      <c r="H24" s="12">
        <v>46848.33</v>
      </c>
      <c r="I24" s="12"/>
      <c r="J24" s="57"/>
      <c r="K24" s="10" t="s">
        <v>17</v>
      </c>
      <c r="L24" s="14" t="s">
        <v>55</v>
      </c>
      <c r="M24" s="7" t="s">
        <v>442</v>
      </c>
      <c r="N24" s="29"/>
      <c r="O24" s="44">
        <v>1.2</v>
      </c>
      <c r="P24" s="44">
        <v>0.45</v>
      </c>
      <c r="Q24" s="44"/>
    </row>
    <row r="25" spans="1:17" s="5" customFormat="1" ht="51.75" customHeight="1">
      <c r="A25" s="3">
        <v>11</v>
      </c>
      <c r="B25" s="10" t="s">
        <v>56</v>
      </c>
      <c r="C25" s="8"/>
      <c r="D25" s="10" t="s">
        <v>57</v>
      </c>
      <c r="E25" s="10" t="s">
        <v>58</v>
      </c>
      <c r="F25" s="8">
        <v>2006</v>
      </c>
      <c r="G25" s="8"/>
      <c r="H25" s="11">
        <v>39040.28</v>
      </c>
      <c r="I25" s="12"/>
      <c r="J25" s="13"/>
      <c r="K25" s="10" t="s">
        <v>17</v>
      </c>
      <c r="L25" s="14" t="s">
        <v>59</v>
      </c>
      <c r="M25" s="4" t="s">
        <v>442</v>
      </c>
      <c r="N25" s="29"/>
      <c r="O25" s="44">
        <v>1</v>
      </c>
      <c r="P25" s="44">
        <v>0.5</v>
      </c>
      <c r="Q25" s="44"/>
    </row>
    <row r="26" spans="1:17" s="22" customFormat="1" ht="51.75" customHeight="1">
      <c r="A26" s="21">
        <v>12</v>
      </c>
      <c r="B26" s="58" t="s">
        <v>60</v>
      </c>
      <c r="C26" s="59"/>
      <c r="D26" s="58" t="s">
        <v>435</v>
      </c>
      <c r="E26" s="58" t="s">
        <v>61</v>
      </c>
      <c r="F26" s="60">
        <v>2006</v>
      </c>
      <c r="G26" s="59"/>
      <c r="H26" s="61">
        <v>299788.64</v>
      </c>
      <c r="I26" s="62"/>
      <c r="J26" s="63"/>
      <c r="K26" s="58" t="s">
        <v>17</v>
      </c>
      <c r="L26" s="64" t="s">
        <v>62</v>
      </c>
      <c r="M26" s="4" t="s">
        <v>434</v>
      </c>
      <c r="N26" s="30"/>
      <c r="O26" s="45">
        <v>0.28</v>
      </c>
      <c r="P26" s="45"/>
      <c r="Q26" s="45">
        <v>0.65</v>
      </c>
    </row>
    <row r="27" spans="1:17" s="5" customFormat="1" ht="51.75" customHeight="1">
      <c r="A27" s="3">
        <v>13</v>
      </c>
      <c r="B27" s="10" t="s">
        <v>63</v>
      </c>
      <c r="C27" s="10"/>
      <c r="D27" s="10" t="s">
        <v>64</v>
      </c>
      <c r="E27" s="10" t="s">
        <v>65</v>
      </c>
      <c r="F27" s="8">
        <v>2006</v>
      </c>
      <c r="G27" s="10"/>
      <c r="H27" s="12"/>
      <c r="I27" s="12"/>
      <c r="J27" s="57"/>
      <c r="K27" s="10" t="s">
        <v>17</v>
      </c>
      <c r="L27" s="14" t="s">
        <v>66</v>
      </c>
      <c r="M27" s="4" t="s">
        <v>442</v>
      </c>
      <c r="N27" s="29"/>
      <c r="O27" s="44"/>
      <c r="P27" s="44">
        <v>0.7</v>
      </c>
      <c r="Q27" s="44"/>
    </row>
    <row r="28" spans="1:17" s="5" customFormat="1" ht="51.75" customHeight="1">
      <c r="A28" s="21">
        <v>14</v>
      </c>
      <c r="B28" s="10" t="s">
        <v>67</v>
      </c>
      <c r="C28" s="10"/>
      <c r="D28" s="10" t="s">
        <v>68</v>
      </c>
      <c r="E28" s="9" t="s">
        <v>69</v>
      </c>
      <c r="F28" s="8">
        <v>2006</v>
      </c>
      <c r="G28" s="10"/>
      <c r="H28" s="12">
        <v>26357.06</v>
      </c>
      <c r="I28" s="12"/>
      <c r="J28" s="57"/>
      <c r="K28" s="10" t="s">
        <v>17</v>
      </c>
      <c r="L28" s="14" t="s">
        <v>70</v>
      </c>
      <c r="M28" s="4" t="s">
        <v>442</v>
      </c>
      <c r="N28" s="29"/>
      <c r="O28" s="44"/>
      <c r="P28" s="44">
        <v>0.2</v>
      </c>
      <c r="Q28" s="44">
        <v>0.25</v>
      </c>
    </row>
    <row r="29" spans="1:17" s="28" customFormat="1" ht="51.75" customHeight="1">
      <c r="A29" s="8">
        <v>15</v>
      </c>
      <c r="B29" s="10" t="s">
        <v>71</v>
      </c>
      <c r="C29" s="10"/>
      <c r="D29" s="10" t="s">
        <v>72</v>
      </c>
      <c r="E29" s="9" t="s">
        <v>73</v>
      </c>
      <c r="F29" s="8">
        <v>2006</v>
      </c>
      <c r="G29" s="10"/>
      <c r="H29" s="12">
        <v>11712.08</v>
      </c>
      <c r="I29" s="12"/>
      <c r="J29" s="57"/>
      <c r="K29" s="10" t="s">
        <v>17</v>
      </c>
      <c r="L29" s="14" t="s">
        <v>74</v>
      </c>
      <c r="M29" s="27" t="s">
        <v>442</v>
      </c>
      <c r="N29" s="31">
        <v>680000</v>
      </c>
      <c r="O29" s="46">
        <v>0.3</v>
      </c>
      <c r="P29" s="46">
        <v>0.1</v>
      </c>
      <c r="Q29" s="46"/>
    </row>
    <row r="30" spans="1:17" s="5" customFormat="1" ht="51.75" customHeight="1">
      <c r="A30" s="3">
        <v>16</v>
      </c>
      <c r="B30" s="10" t="s">
        <v>75</v>
      </c>
      <c r="C30" s="8"/>
      <c r="D30" s="10" t="s">
        <v>76</v>
      </c>
      <c r="E30" s="10" t="s">
        <v>77</v>
      </c>
      <c r="F30" s="8">
        <v>2006</v>
      </c>
      <c r="G30" s="8"/>
      <c r="H30" s="11">
        <v>193549.55</v>
      </c>
      <c r="I30" s="12"/>
      <c r="J30" s="13"/>
      <c r="K30" s="10" t="s">
        <v>17</v>
      </c>
      <c r="L30" s="14" t="s">
        <v>78</v>
      </c>
      <c r="M30" s="4" t="s">
        <v>442</v>
      </c>
      <c r="N30" s="29"/>
      <c r="O30" s="44">
        <v>1.65</v>
      </c>
      <c r="P30" s="44"/>
      <c r="Q30" s="44"/>
    </row>
    <row r="31" spans="1:17" s="22" customFormat="1" ht="51.75" customHeight="1">
      <c r="A31" s="21">
        <v>17</v>
      </c>
      <c r="B31" s="58" t="s">
        <v>79</v>
      </c>
      <c r="C31" s="59"/>
      <c r="D31" s="58" t="s">
        <v>436</v>
      </c>
      <c r="E31" s="58" t="s">
        <v>80</v>
      </c>
      <c r="F31" s="8">
        <v>2006</v>
      </c>
      <c r="G31" s="59"/>
      <c r="H31" s="61">
        <v>807177.39</v>
      </c>
      <c r="I31" s="62"/>
      <c r="J31" s="63"/>
      <c r="K31" s="58" t="s">
        <v>17</v>
      </c>
      <c r="L31" s="64" t="s">
        <v>81</v>
      </c>
      <c r="M31" s="4" t="s">
        <v>442</v>
      </c>
      <c r="N31" s="30"/>
      <c r="O31" s="45">
        <v>0.33</v>
      </c>
      <c r="P31" s="45">
        <v>1.7</v>
      </c>
      <c r="Q31" s="45"/>
    </row>
    <row r="32" spans="1:17" s="5" customFormat="1" ht="51.75" customHeight="1">
      <c r="A32" s="3">
        <v>18</v>
      </c>
      <c r="B32" s="10" t="s">
        <v>82</v>
      </c>
      <c r="C32" s="10"/>
      <c r="D32" s="10" t="s">
        <v>25</v>
      </c>
      <c r="E32" s="10" t="s">
        <v>83</v>
      </c>
      <c r="F32" s="8">
        <v>2006</v>
      </c>
      <c r="G32" s="10"/>
      <c r="H32" s="12"/>
      <c r="I32" s="12"/>
      <c r="J32" s="57"/>
      <c r="K32" s="10" t="s">
        <v>17</v>
      </c>
      <c r="L32" s="14" t="s">
        <v>84</v>
      </c>
      <c r="M32" s="4" t="s">
        <v>442</v>
      </c>
      <c r="N32" s="29"/>
      <c r="O32" s="44"/>
      <c r="P32" s="44">
        <v>0.35</v>
      </c>
      <c r="Q32" s="44"/>
    </row>
    <row r="33" spans="1:17" s="5" customFormat="1" ht="51.75" customHeight="1">
      <c r="A33" s="3">
        <v>19</v>
      </c>
      <c r="B33" s="10" t="s">
        <v>85</v>
      </c>
      <c r="C33" s="8"/>
      <c r="D33" s="10" t="s">
        <v>86</v>
      </c>
      <c r="E33" s="10" t="s">
        <v>87</v>
      </c>
      <c r="F33" s="8">
        <v>2006</v>
      </c>
      <c r="G33" s="8"/>
      <c r="H33" s="11">
        <v>33184.24</v>
      </c>
      <c r="I33" s="12"/>
      <c r="J33" s="13"/>
      <c r="K33" s="10" t="s">
        <v>17</v>
      </c>
      <c r="L33" s="14" t="s">
        <v>88</v>
      </c>
      <c r="M33" s="4" t="s">
        <v>442</v>
      </c>
      <c r="N33" s="29"/>
      <c r="O33" s="44">
        <v>0.85</v>
      </c>
      <c r="P33" s="44"/>
      <c r="Q33" s="44"/>
    </row>
    <row r="34" spans="1:17" s="5" customFormat="1" ht="51.75" customHeight="1">
      <c r="A34" s="3">
        <v>20</v>
      </c>
      <c r="B34" s="10" t="s">
        <v>89</v>
      </c>
      <c r="C34" s="8"/>
      <c r="D34" s="10" t="s">
        <v>90</v>
      </c>
      <c r="E34" s="10" t="s">
        <v>91</v>
      </c>
      <c r="F34" s="8">
        <v>2006</v>
      </c>
      <c r="G34" s="8"/>
      <c r="H34" s="11">
        <v>58726.9</v>
      </c>
      <c r="I34" s="12"/>
      <c r="J34" s="13"/>
      <c r="K34" s="10" t="s">
        <v>17</v>
      </c>
      <c r="L34" s="14" t="s">
        <v>92</v>
      </c>
      <c r="M34" s="4" t="s">
        <v>442</v>
      </c>
      <c r="N34" s="29"/>
      <c r="O34" s="44">
        <v>1.1</v>
      </c>
      <c r="P34" s="44">
        <v>0.85</v>
      </c>
      <c r="Q34" s="44"/>
    </row>
    <row r="35" spans="1:17" s="5" customFormat="1" ht="51.75" customHeight="1">
      <c r="A35" s="3">
        <v>21</v>
      </c>
      <c r="B35" s="10" t="s">
        <v>93</v>
      </c>
      <c r="C35" s="10"/>
      <c r="D35" s="10" t="s">
        <v>94</v>
      </c>
      <c r="E35" s="9" t="s">
        <v>95</v>
      </c>
      <c r="F35" s="8">
        <v>2006</v>
      </c>
      <c r="G35" s="10"/>
      <c r="H35" s="12">
        <v>763188.33</v>
      </c>
      <c r="I35" s="12"/>
      <c r="J35" s="57"/>
      <c r="K35" s="10" t="s">
        <v>17</v>
      </c>
      <c r="L35" s="14" t="s">
        <v>96</v>
      </c>
      <c r="M35" s="4" t="s">
        <v>442</v>
      </c>
      <c r="N35" s="29"/>
      <c r="O35" s="44">
        <v>1.2</v>
      </c>
      <c r="P35" s="44">
        <v>0.4</v>
      </c>
      <c r="Q35" s="44"/>
    </row>
    <row r="36" spans="1:17" s="28" customFormat="1" ht="51.75" customHeight="1">
      <c r="A36" s="26">
        <v>22</v>
      </c>
      <c r="B36" s="10" t="s">
        <v>97</v>
      </c>
      <c r="C36" s="10"/>
      <c r="D36" s="10" t="s">
        <v>98</v>
      </c>
      <c r="E36" s="10" t="s">
        <v>99</v>
      </c>
      <c r="F36" s="8">
        <v>2006</v>
      </c>
      <c r="G36" s="10"/>
      <c r="H36" s="12">
        <v>70272.5</v>
      </c>
      <c r="I36" s="12"/>
      <c r="J36" s="57"/>
      <c r="K36" s="10" t="s">
        <v>17</v>
      </c>
      <c r="L36" s="14" t="s">
        <v>100</v>
      </c>
      <c r="M36" s="27" t="s">
        <v>442</v>
      </c>
      <c r="N36" s="31">
        <v>685000</v>
      </c>
      <c r="O36" s="46">
        <v>1.8</v>
      </c>
      <c r="P36" s="46"/>
      <c r="Q36" s="46"/>
    </row>
    <row r="37" spans="1:17" s="5" customFormat="1" ht="51.75" customHeight="1">
      <c r="A37" s="3">
        <v>23</v>
      </c>
      <c r="B37" s="10" t="s">
        <v>101</v>
      </c>
      <c r="C37" s="8"/>
      <c r="D37" s="10" t="s">
        <v>102</v>
      </c>
      <c r="E37" s="10" t="s">
        <v>103</v>
      </c>
      <c r="F37" s="8">
        <v>2006</v>
      </c>
      <c r="G37" s="8"/>
      <c r="H37" s="11">
        <v>7808.06</v>
      </c>
      <c r="I37" s="12"/>
      <c r="J37" s="13"/>
      <c r="K37" s="10" t="s">
        <v>17</v>
      </c>
      <c r="L37" s="14" t="s">
        <v>104</v>
      </c>
      <c r="M37" s="4" t="s">
        <v>442</v>
      </c>
      <c r="N37" s="29"/>
      <c r="O37" s="44">
        <v>0.2</v>
      </c>
      <c r="P37" s="44">
        <v>0.1</v>
      </c>
      <c r="Q37" s="44"/>
    </row>
    <row r="38" spans="1:17" s="5" customFormat="1" ht="51.75" customHeight="1">
      <c r="A38" s="3">
        <v>24</v>
      </c>
      <c r="B38" s="10" t="s">
        <v>105</v>
      </c>
      <c r="C38" s="8"/>
      <c r="D38" s="10" t="s">
        <v>106</v>
      </c>
      <c r="E38" s="10" t="s">
        <v>107</v>
      </c>
      <c r="F38" s="8">
        <v>2006</v>
      </c>
      <c r="G38" s="8"/>
      <c r="H38" s="11"/>
      <c r="I38" s="12"/>
      <c r="J38" s="13"/>
      <c r="K38" s="10" t="s">
        <v>17</v>
      </c>
      <c r="L38" s="14" t="s">
        <v>108</v>
      </c>
      <c r="M38" s="4" t="s">
        <v>442</v>
      </c>
      <c r="N38" s="29"/>
      <c r="O38" s="44"/>
      <c r="P38" s="44">
        <v>0.1</v>
      </c>
      <c r="Q38" s="44"/>
    </row>
    <row r="39" spans="1:17" s="5" customFormat="1" ht="51.75" customHeight="1">
      <c r="A39" s="21">
        <v>25</v>
      </c>
      <c r="B39" s="8" t="s">
        <v>109</v>
      </c>
      <c r="C39" s="8"/>
      <c r="D39" s="9" t="s">
        <v>110</v>
      </c>
      <c r="E39" s="9" t="s">
        <v>111</v>
      </c>
      <c r="F39" s="8">
        <v>2006</v>
      </c>
      <c r="G39" s="8"/>
      <c r="H39" s="11">
        <v>28482.99</v>
      </c>
      <c r="I39" s="11"/>
      <c r="J39" s="13"/>
      <c r="K39" s="8" t="s">
        <v>17</v>
      </c>
      <c r="L39" s="14" t="s">
        <v>112</v>
      </c>
      <c r="M39" s="4" t="s">
        <v>442</v>
      </c>
      <c r="N39" s="29"/>
      <c r="O39" s="44"/>
      <c r="P39" s="44">
        <v>0.28</v>
      </c>
      <c r="Q39" s="44">
        <v>2</v>
      </c>
    </row>
    <row r="40" spans="1:17" s="5" customFormat="1" ht="51.75" customHeight="1">
      <c r="A40" s="3">
        <v>26</v>
      </c>
      <c r="B40" s="10" t="s">
        <v>113</v>
      </c>
      <c r="C40" s="8"/>
      <c r="D40" s="10" t="s">
        <v>114</v>
      </c>
      <c r="E40" s="10" t="s">
        <v>115</v>
      </c>
      <c r="F40" s="8">
        <v>2006</v>
      </c>
      <c r="G40" s="8"/>
      <c r="H40" s="11">
        <v>87224.32</v>
      </c>
      <c r="I40" s="12"/>
      <c r="J40" s="13"/>
      <c r="K40" s="10" t="s">
        <v>17</v>
      </c>
      <c r="L40" s="14" t="s">
        <v>116</v>
      </c>
      <c r="M40" s="4" t="s">
        <v>442</v>
      </c>
      <c r="N40" s="29"/>
      <c r="O40" s="44">
        <v>1.1</v>
      </c>
      <c r="P40" s="44"/>
      <c r="Q40" s="44"/>
    </row>
    <row r="41" spans="1:17" s="5" customFormat="1" ht="51.75" customHeight="1">
      <c r="A41" s="21">
        <v>27</v>
      </c>
      <c r="B41" s="10" t="s">
        <v>117</v>
      </c>
      <c r="C41" s="10"/>
      <c r="D41" s="10" t="s">
        <v>118</v>
      </c>
      <c r="E41" s="9" t="s">
        <v>119</v>
      </c>
      <c r="F41" s="8">
        <v>2006</v>
      </c>
      <c r="G41" s="10"/>
      <c r="H41" s="12">
        <v>32824.4</v>
      </c>
      <c r="I41" s="12"/>
      <c r="J41" s="57"/>
      <c r="K41" s="10" t="s">
        <v>17</v>
      </c>
      <c r="L41" s="14" t="s">
        <v>120</v>
      </c>
      <c r="M41" s="4" t="s">
        <v>442</v>
      </c>
      <c r="N41" s="29"/>
      <c r="O41" s="44">
        <v>0.8</v>
      </c>
      <c r="P41" s="44">
        <v>0.7</v>
      </c>
      <c r="Q41" s="44">
        <v>0.15</v>
      </c>
    </row>
    <row r="42" spans="1:17" s="5" customFormat="1" ht="51.75" customHeight="1">
      <c r="A42" s="3">
        <v>28</v>
      </c>
      <c r="B42" s="10" t="s">
        <v>121</v>
      </c>
      <c r="C42" s="10"/>
      <c r="D42" s="10" t="s">
        <v>122</v>
      </c>
      <c r="E42" s="10" t="s">
        <v>123</v>
      </c>
      <c r="F42" s="8">
        <v>2006</v>
      </c>
      <c r="G42" s="10"/>
      <c r="H42" s="12">
        <v>11712.08</v>
      </c>
      <c r="I42" s="12"/>
      <c r="J42" s="57"/>
      <c r="K42" s="10" t="s">
        <v>17</v>
      </c>
      <c r="L42" s="14" t="s">
        <v>124</v>
      </c>
      <c r="M42" s="4" t="s">
        <v>442</v>
      </c>
      <c r="N42" s="29"/>
      <c r="O42" s="44">
        <v>0.3</v>
      </c>
      <c r="P42" s="44">
        <v>1.8</v>
      </c>
      <c r="Q42" s="44"/>
    </row>
    <row r="43" spans="1:17" s="5" customFormat="1" ht="51.75" customHeight="1">
      <c r="A43" s="3">
        <v>29</v>
      </c>
      <c r="B43" s="10" t="s">
        <v>125</v>
      </c>
      <c r="C43" s="10"/>
      <c r="D43" s="10" t="s">
        <v>126</v>
      </c>
      <c r="E43" s="10" t="s">
        <v>127</v>
      </c>
      <c r="F43" s="8">
        <v>2006</v>
      </c>
      <c r="G43" s="10"/>
      <c r="H43" s="12">
        <v>51957.61</v>
      </c>
      <c r="I43" s="12"/>
      <c r="J43" s="57"/>
      <c r="K43" s="10" t="s">
        <v>17</v>
      </c>
      <c r="L43" s="14" t="s">
        <v>128</v>
      </c>
      <c r="M43" s="7" t="s">
        <v>442</v>
      </c>
      <c r="N43" s="29"/>
      <c r="O43" s="44">
        <v>0.8</v>
      </c>
      <c r="P43" s="44">
        <v>0.3</v>
      </c>
      <c r="Q43" s="44"/>
    </row>
    <row r="44" spans="1:17" s="5" customFormat="1" ht="51.75" customHeight="1">
      <c r="A44" s="3">
        <v>30</v>
      </c>
      <c r="B44" s="10" t="s">
        <v>129</v>
      </c>
      <c r="C44" s="8"/>
      <c r="D44" s="10" t="s">
        <v>130</v>
      </c>
      <c r="E44" s="10" t="s">
        <v>131</v>
      </c>
      <c r="F44" s="8">
        <v>2006</v>
      </c>
      <c r="G44" s="8"/>
      <c r="H44" s="11"/>
      <c r="I44" s="12"/>
      <c r="J44" s="13"/>
      <c r="K44" s="10" t="s">
        <v>17</v>
      </c>
      <c r="L44" s="14" t="s">
        <v>132</v>
      </c>
      <c r="M44" s="4" t="s">
        <v>442</v>
      </c>
      <c r="N44" s="29"/>
      <c r="O44" s="44"/>
      <c r="P44" s="44">
        <v>0.25</v>
      </c>
      <c r="Q44" s="44"/>
    </row>
    <row r="45" spans="1:17" s="5" customFormat="1" ht="51.75" customHeight="1">
      <c r="A45" s="3">
        <v>31</v>
      </c>
      <c r="B45" s="10" t="s">
        <v>133</v>
      </c>
      <c r="C45" s="8"/>
      <c r="D45" s="10" t="s">
        <v>86</v>
      </c>
      <c r="E45" s="10" t="s">
        <v>134</v>
      </c>
      <c r="F45" s="8">
        <v>2006</v>
      </c>
      <c r="G45" s="8"/>
      <c r="H45" s="11">
        <v>33184.24</v>
      </c>
      <c r="I45" s="12"/>
      <c r="J45" s="13"/>
      <c r="K45" s="10" t="s">
        <v>17</v>
      </c>
      <c r="L45" s="14" t="s">
        <v>135</v>
      </c>
      <c r="M45" s="4" t="s">
        <v>442</v>
      </c>
      <c r="N45" s="29"/>
      <c r="O45" s="44">
        <v>0.85</v>
      </c>
      <c r="P45" s="44"/>
      <c r="Q45" s="44"/>
    </row>
    <row r="46" spans="1:17" s="15" customFormat="1" ht="51.75" customHeight="1">
      <c r="A46" s="3">
        <v>32</v>
      </c>
      <c r="B46" s="10" t="s">
        <v>136</v>
      </c>
      <c r="C46" s="8"/>
      <c r="D46" s="10" t="s">
        <v>137</v>
      </c>
      <c r="E46" s="10" t="s">
        <v>138</v>
      </c>
      <c r="F46" s="8">
        <v>2006</v>
      </c>
      <c r="G46" s="8"/>
      <c r="H46" s="11">
        <v>1233440.58</v>
      </c>
      <c r="I46" s="12"/>
      <c r="J46" s="13"/>
      <c r="K46" s="10" t="s">
        <v>17</v>
      </c>
      <c r="L46" s="14" t="s">
        <v>139</v>
      </c>
      <c r="M46" s="4" t="s">
        <v>442</v>
      </c>
      <c r="N46" s="32"/>
      <c r="O46" s="47">
        <v>2.1</v>
      </c>
      <c r="P46" s="47"/>
      <c r="Q46" s="47"/>
    </row>
    <row r="47" spans="1:17" s="5" customFormat="1" ht="51.75" customHeight="1">
      <c r="A47" s="3">
        <v>33</v>
      </c>
      <c r="B47" s="10" t="s">
        <v>140</v>
      </c>
      <c r="C47" s="8"/>
      <c r="D47" s="10" t="s">
        <v>15</v>
      </c>
      <c r="E47" s="10" t="s">
        <v>141</v>
      </c>
      <c r="F47" s="8">
        <v>2006</v>
      </c>
      <c r="G47" s="8"/>
      <c r="H47" s="11">
        <v>50123.32</v>
      </c>
      <c r="I47" s="12"/>
      <c r="J47" s="13"/>
      <c r="K47" s="10" t="s">
        <v>17</v>
      </c>
      <c r="L47" s="14" t="s">
        <v>142</v>
      </c>
      <c r="M47" s="4" t="s">
        <v>442</v>
      </c>
      <c r="N47" s="29"/>
      <c r="O47" s="44">
        <v>0.35</v>
      </c>
      <c r="P47" s="44"/>
      <c r="Q47" s="44"/>
    </row>
    <row r="48" spans="1:17" s="5" customFormat="1" ht="51.75" customHeight="1">
      <c r="A48" s="21">
        <v>34</v>
      </c>
      <c r="B48" s="10" t="s">
        <v>143</v>
      </c>
      <c r="C48" s="10"/>
      <c r="D48" s="10" t="s">
        <v>144</v>
      </c>
      <c r="E48" s="9" t="s">
        <v>145</v>
      </c>
      <c r="F48" s="8">
        <v>2006</v>
      </c>
      <c r="G48" s="10"/>
      <c r="H48" s="12">
        <v>232355.91</v>
      </c>
      <c r="I48" s="12"/>
      <c r="J48" s="57"/>
      <c r="K48" s="10" t="s">
        <v>17</v>
      </c>
      <c r="L48" s="14" t="s">
        <v>146</v>
      </c>
      <c r="M48" s="4" t="s">
        <v>442</v>
      </c>
      <c r="N48" s="29"/>
      <c r="O48" s="44">
        <v>0.2</v>
      </c>
      <c r="P48" s="44">
        <v>0.35</v>
      </c>
      <c r="Q48" s="44">
        <v>1.1</v>
      </c>
    </row>
    <row r="49" spans="1:17" s="5" customFormat="1" ht="51.75" customHeight="1">
      <c r="A49" s="3">
        <v>35</v>
      </c>
      <c r="B49" s="10" t="s">
        <v>147</v>
      </c>
      <c r="C49" s="8"/>
      <c r="D49" s="10" t="s">
        <v>148</v>
      </c>
      <c r="E49" s="10" t="s">
        <v>149</v>
      </c>
      <c r="F49" s="8">
        <v>2006</v>
      </c>
      <c r="G49" s="8"/>
      <c r="H49" s="11"/>
      <c r="I49" s="12"/>
      <c r="J49" s="13"/>
      <c r="K49" s="10" t="s">
        <v>17</v>
      </c>
      <c r="L49" s="14" t="s">
        <v>150</v>
      </c>
      <c r="M49" s="4" t="s">
        <v>442</v>
      </c>
      <c r="N49" s="29"/>
      <c r="O49" s="44"/>
      <c r="P49" s="44">
        <v>0.65</v>
      </c>
      <c r="Q49" s="44"/>
    </row>
    <row r="50" spans="1:17" s="5" customFormat="1" ht="51.75" customHeight="1">
      <c r="A50" s="3">
        <v>36</v>
      </c>
      <c r="B50" s="10" t="s">
        <v>151</v>
      </c>
      <c r="C50" s="10"/>
      <c r="D50" s="10" t="s">
        <v>152</v>
      </c>
      <c r="E50" s="10" t="s">
        <v>153</v>
      </c>
      <c r="F50" s="8">
        <v>2006</v>
      </c>
      <c r="G50" s="10"/>
      <c r="H50" s="12"/>
      <c r="I50" s="12"/>
      <c r="J50" s="57"/>
      <c r="K50" s="10" t="s">
        <v>17</v>
      </c>
      <c r="L50" s="14" t="s">
        <v>154</v>
      </c>
      <c r="M50" s="4" t="s">
        <v>442</v>
      </c>
      <c r="N50" s="29"/>
      <c r="O50" s="44"/>
      <c r="P50" s="44">
        <v>0.75</v>
      </c>
      <c r="Q50" s="44"/>
    </row>
    <row r="51" spans="1:17" s="5" customFormat="1" ht="51.75" customHeight="1">
      <c r="A51" s="3">
        <v>37</v>
      </c>
      <c r="B51" s="10" t="s">
        <v>155</v>
      </c>
      <c r="C51" s="8"/>
      <c r="D51" s="10" t="s">
        <v>156</v>
      </c>
      <c r="E51" s="10" t="s">
        <v>157</v>
      </c>
      <c r="F51" s="8">
        <v>2006</v>
      </c>
      <c r="G51" s="8"/>
      <c r="H51" s="11">
        <v>48710.26</v>
      </c>
      <c r="I51" s="12"/>
      <c r="J51" s="13"/>
      <c r="K51" s="10" t="s">
        <v>17</v>
      </c>
      <c r="L51" s="14" t="s">
        <v>158</v>
      </c>
      <c r="M51" s="4" t="s">
        <v>442</v>
      </c>
      <c r="N51" s="29"/>
      <c r="O51" s="44">
        <v>0.75</v>
      </c>
      <c r="P51" s="44"/>
      <c r="Q51" s="44"/>
    </row>
    <row r="52" spans="1:17" s="5" customFormat="1" ht="51.75" customHeight="1">
      <c r="A52" s="21">
        <v>38</v>
      </c>
      <c r="B52" s="10" t="s">
        <v>159</v>
      </c>
      <c r="C52" s="8"/>
      <c r="D52" s="10" t="s">
        <v>160</v>
      </c>
      <c r="E52" s="10" t="s">
        <v>161</v>
      </c>
      <c r="F52" s="8">
        <v>2006</v>
      </c>
      <c r="G52" s="8"/>
      <c r="H52" s="11">
        <v>3184.37</v>
      </c>
      <c r="I52" s="12"/>
      <c r="J52" s="13"/>
      <c r="K52" s="10" t="s">
        <v>17</v>
      </c>
      <c r="L52" s="14"/>
      <c r="M52" s="4" t="s">
        <v>442</v>
      </c>
      <c r="N52" s="29"/>
      <c r="O52" s="44"/>
      <c r="P52" s="44">
        <v>0.4</v>
      </c>
      <c r="Q52" s="44">
        <v>0.3</v>
      </c>
    </row>
    <row r="53" spans="1:17" s="5" customFormat="1" ht="51.75" customHeight="1">
      <c r="A53" s="3">
        <v>39</v>
      </c>
      <c r="B53" s="10" t="s">
        <v>162</v>
      </c>
      <c r="C53" s="8"/>
      <c r="D53" s="10" t="s">
        <v>163</v>
      </c>
      <c r="E53" s="10" t="s">
        <v>164</v>
      </c>
      <c r="F53" s="8">
        <v>2006</v>
      </c>
      <c r="G53" s="8"/>
      <c r="H53" s="11">
        <v>10931.28</v>
      </c>
      <c r="I53" s="12"/>
      <c r="J53" s="13"/>
      <c r="K53" s="10" t="s">
        <v>17</v>
      </c>
      <c r="L53" s="14" t="s">
        <v>165</v>
      </c>
      <c r="M53" s="4" t="s">
        <v>442</v>
      </c>
      <c r="N53" s="29"/>
      <c r="O53" s="44">
        <v>0.28</v>
      </c>
      <c r="P53" s="44"/>
      <c r="Q53" s="44"/>
    </row>
    <row r="54" spans="1:17" s="5" customFormat="1" ht="51.75" customHeight="1">
      <c r="A54" s="3">
        <v>40</v>
      </c>
      <c r="B54" s="10" t="s">
        <v>452</v>
      </c>
      <c r="C54" s="8"/>
      <c r="D54" s="10" t="s">
        <v>453</v>
      </c>
      <c r="E54" s="10" t="s">
        <v>454</v>
      </c>
      <c r="F54" s="8"/>
      <c r="G54" s="8"/>
      <c r="H54" s="11"/>
      <c r="I54" s="12"/>
      <c r="J54" s="13"/>
      <c r="K54" s="10" t="s">
        <v>17</v>
      </c>
      <c r="L54" s="14"/>
      <c r="M54" s="4"/>
      <c r="N54" s="29"/>
      <c r="O54" s="44"/>
      <c r="P54" s="44"/>
      <c r="Q54" s="44"/>
    </row>
    <row r="55" spans="1:17" s="5" customFormat="1" ht="51.75" customHeight="1">
      <c r="A55" s="3">
        <v>41</v>
      </c>
      <c r="B55" s="10" t="s">
        <v>166</v>
      </c>
      <c r="C55" s="10"/>
      <c r="D55" s="10" t="s">
        <v>167</v>
      </c>
      <c r="E55" s="9" t="s">
        <v>168</v>
      </c>
      <c r="F55" s="8">
        <v>2006</v>
      </c>
      <c r="G55" s="10"/>
      <c r="H55" s="12"/>
      <c r="I55" s="12"/>
      <c r="J55" s="57"/>
      <c r="K55" s="10" t="s">
        <v>17</v>
      </c>
      <c r="L55" s="14" t="s">
        <v>169</v>
      </c>
      <c r="M55" s="4" t="s">
        <v>442</v>
      </c>
      <c r="N55" s="29"/>
      <c r="O55" s="44"/>
      <c r="P55" s="44">
        <v>1.2</v>
      </c>
      <c r="Q55" s="44"/>
    </row>
    <row r="56" spans="1:17" s="5" customFormat="1" ht="51.75" customHeight="1">
      <c r="A56" s="3">
        <v>42</v>
      </c>
      <c r="B56" s="10" t="s">
        <v>170</v>
      </c>
      <c r="C56" s="10"/>
      <c r="D56" s="10" t="s">
        <v>171</v>
      </c>
      <c r="E56" s="10" t="s">
        <v>172</v>
      </c>
      <c r="F56" s="8">
        <v>2006</v>
      </c>
      <c r="G56" s="10"/>
      <c r="H56" s="12">
        <v>102808.06</v>
      </c>
      <c r="I56" s="12"/>
      <c r="J56" s="57"/>
      <c r="K56" s="10" t="s">
        <v>17</v>
      </c>
      <c r="L56" s="14" t="s">
        <v>173</v>
      </c>
      <c r="M56" s="4" t="s">
        <v>442</v>
      </c>
      <c r="N56" s="29"/>
      <c r="O56" s="44">
        <v>0.2</v>
      </c>
      <c r="P56" s="44">
        <v>0.35</v>
      </c>
      <c r="Q56" s="44"/>
    </row>
    <row r="57" spans="1:17" s="5" customFormat="1" ht="51.75" customHeight="1">
      <c r="A57" s="3">
        <v>43</v>
      </c>
      <c r="B57" s="10" t="s">
        <v>174</v>
      </c>
      <c r="C57" s="8"/>
      <c r="D57" s="10" t="s">
        <v>21</v>
      </c>
      <c r="E57" s="10" t="s">
        <v>175</v>
      </c>
      <c r="F57" s="8">
        <v>2006</v>
      </c>
      <c r="G57" s="8"/>
      <c r="H57" s="11">
        <v>23424.17</v>
      </c>
      <c r="I57" s="12"/>
      <c r="J57" s="13"/>
      <c r="K57" s="10" t="s">
        <v>17</v>
      </c>
      <c r="L57" s="14" t="s">
        <v>176</v>
      </c>
      <c r="M57" s="4" t="s">
        <v>442</v>
      </c>
      <c r="N57" s="29"/>
      <c r="O57" s="44">
        <v>0.6</v>
      </c>
      <c r="P57" s="44"/>
      <c r="Q57" s="44"/>
    </row>
    <row r="58" spans="1:17" s="5" customFormat="1" ht="51.75" customHeight="1">
      <c r="A58" s="3">
        <v>44</v>
      </c>
      <c r="B58" s="10" t="s">
        <v>177</v>
      </c>
      <c r="C58" s="10"/>
      <c r="D58" s="10" t="s">
        <v>25</v>
      </c>
      <c r="E58" s="10" t="s">
        <v>178</v>
      </c>
      <c r="F58" s="8">
        <v>2006</v>
      </c>
      <c r="G58" s="10"/>
      <c r="H58" s="12"/>
      <c r="I58" s="12"/>
      <c r="J58" s="57"/>
      <c r="K58" s="10" t="s">
        <v>17</v>
      </c>
      <c r="L58" s="14" t="s">
        <v>179</v>
      </c>
      <c r="M58" s="4" t="s">
        <v>442</v>
      </c>
      <c r="N58" s="29"/>
      <c r="O58" s="44"/>
      <c r="P58" s="44">
        <v>0.35</v>
      </c>
      <c r="Q58" s="44"/>
    </row>
    <row r="59" spans="1:17" s="5" customFormat="1" ht="51.75" customHeight="1">
      <c r="A59" s="3">
        <v>45</v>
      </c>
      <c r="B59" s="10" t="s">
        <v>180</v>
      </c>
      <c r="C59" s="10"/>
      <c r="D59" s="10" t="s">
        <v>181</v>
      </c>
      <c r="E59" s="10" t="s">
        <v>182</v>
      </c>
      <c r="F59" s="8">
        <v>2006</v>
      </c>
      <c r="G59" s="10"/>
      <c r="H59" s="12">
        <v>11712.08</v>
      </c>
      <c r="I59" s="12"/>
      <c r="J59" s="57"/>
      <c r="K59" s="10" t="s">
        <v>17</v>
      </c>
      <c r="L59" s="14" t="s">
        <v>183</v>
      </c>
      <c r="M59" s="4" t="s">
        <v>442</v>
      </c>
      <c r="N59" s="29"/>
      <c r="O59" s="44">
        <v>0.3</v>
      </c>
      <c r="P59" s="44">
        <v>1</v>
      </c>
      <c r="Q59" s="44"/>
    </row>
    <row r="60" spans="1:17" s="28" customFormat="1" ht="51.75" customHeight="1">
      <c r="A60" s="3">
        <v>46</v>
      </c>
      <c r="B60" s="10" t="s">
        <v>184</v>
      </c>
      <c r="C60" s="10"/>
      <c r="D60" s="10" t="s">
        <v>439</v>
      </c>
      <c r="E60" s="9" t="s">
        <v>185</v>
      </c>
      <c r="F60" s="8">
        <v>2006</v>
      </c>
      <c r="G60" s="10"/>
      <c r="H60" s="12">
        <v>2271326.87</v>
      </c>
      <c r="I60" s="12"/>
      <c r="J60" s="57"/>
      <c r="K60" s="10" t="s">
        <v>17</v>
      </c>
      <c r="L60" s="14" t="s">
        <v>186</v>
      </c>
      <c r="M60" s="27" t="s">
        <v>442</v>
      </c>
      <c r="N60" s="31">
        <v>635000</v>
      </c>
      <c r="O60" s="46">
        <v>3.85</v>
      </c>
      <c r="P60" s="46"/>
      <c r="Q60" s="46"/>
    </row>
    <row r="61" spans="1:17" s="5" customFormat="1" ht="51.75" customHeight="1">
      <c r="A61" s="3">
        <v>47</v>
      </c>
      <c r="B61" s="10" t="s">
        <v>187</v>
      </c>
      <c r="C61" s="10"/>
      <c r="D61" s="10" t="s">
        <v>148</v>
      </c>
      <c r="E61" s="10" t="s">
        <v>188</v>
      </c>
      <c r="F61" s="8">
        <v>2006</v>
      </c>
      <c r="G61" s="10"/>
      <c r="H61" s="12"/>
      <c r="I61" s="12"/>
      <c r="J61" s="57"/>
      <c r="K61" s="10" t="s">
        <v>17</v>
      </c>
      <c r="L61" s="14" t="s">
        <v>189</v>
      </c>
      <c r="M61" s="4" t="s">
        <v>442</v>
      </c>
      <c r="N61" s="29"/>
      <c r="O61" s="44"/>
      <c r="P61" s="44">
        <v>0.65</v>
      </c>
      <c r="Q61" s="44"/>
    </row>
    <row r="62" spans="1:17" s="5" customFormat="1" ht="51.75" customHeight="1">
      <c r="A62" s="3">
        <v>48</v>
      </c>
      <c r="B62" s="10" t="s">
        <v>190</v>
      </c>
      <c r="C62" s="10"/>
      <c r="D62" s="10" t="s">
        <v>191</v>
      </c>
      <c r="E62" s="10" t="s">
        <v>192</v>
      </c>
      <c r="F62" s="8">
        <v>2006</v>
      </c>
      <c r="G62" s="10"/>
      <c r="H62" s="12"/>
      <c r="I62" s="12"/>
      <c r="J62" s="57"/>
      <c r="K62" s="10" t="s">
        <v>17</v>
      </c>
      <c r="L62" s="14" t="s">
        <v>193</v>
      </c>
      <c r="M62" s="7" t="s">
        <v>442</v>
      </c>
      <c r="N62" s="29"/>
      <c r="O62" s="44"/>
      <c r="P62" s="44">
        <v>1.4</v>
      </c>
      <c r="Q62" s="44"/>
    </row>
    <row r="63" spans="1:17" s="5" customFormat="1" ht="51.75" customHeight="1">
      <c r="A63" s="3">
        <v>49</v>
      </c>
      <c r="B63" s="10" t="s">
        <v>194</v>
      </c>
      <c r="C63" s="10"/>
      <c r="D63" s="10" t="s">
        <v>195</v>
      </c>
      <c r="E63" s="10" t="s">
        <v>196</v>
      </c>
      <c r="F63" s="8">
        <v>2006</v>
      </c>
      <c r="G63" s="10"/>
      <c r="H63" s="12">
        <v>39040.28</v>
      </c>
      <c r="I63" s="12"/>
      <c r="J63" s="57"/>
      <c r="K63" s="10" t="s">
        <v>17</v>
      </c>
      <c r="L63" s="14" t="s">
        <v>197</v>
      </c>
      <c r="M63" s="7" t="s">
        <v>442</v>
      </c>
      <c r="N63" s="29"/>
      <c r="O63" s="44">
        <v>1</v>
      </c>
      <c r="P63" s="44">
        <v>0.4</v>
      </c>
      <c r="Q63" s="44"/>
    </row>
    <row r="64" spans="1:17" s="5" customFormat="1" ht="51.75" customHeight="1">
      <c r="A64" s="3">
        <v>50</v>
      </c>
      <c r="B64" s="10" t="s">
        <v>198</v>
      </c>
      <c r="C64" s="10"/>
      <c r="D64" s="10" t="s">
        <v>199</v>
      </c>
      <c r="E64" s="9" t="s">
        <v>200</v>
      </c>
      <c r="F64" s="8">
        <v>2006</v>
      </c>
      <c r="G64" s="10"/>
      <c r="H64" s="12">
        <v>154980.06</v>
      </c>
      <c r="I64" s="12"/>
      <c r="J64" s="57"/>
      <c r="K64" s="10" t="s">
        <v>17</v>
      </c>
      <c r="L64" s="14" t="s">
        <v>201</v>
      </c>
      <c r="M64" s="4" t="s">
        <v>442</v>
      </c>
      <c r="N64" s="29"/>
      <c r="O64" s="44"/>
      <c r="P64" s="44">
        <v>3.85</v>
      </c>
      <c r="Q64" s="44"/>
    </row>
    <row r="65" spans="1:17" s="5" customFormat="1" ht="51.75" customHeight="1">
      <c r="A65" s="21">
        <v>51</v>
      </c>
      <c r="B65" s="10" t="s">
        <v>202</v>
      </c>
      <c r="C65" s="8"/>
      <c r="D65" s="10" t="s">
        <v>203</v>
      </c>
      <c r="E65" s="10" t="s">
        <v>204</v>
      </c>
      <c r="F65" s="8">
        <v>2006</v>
      </c>
      <c r="G65" s="8"/>
      <c r="H65" s="11">
        <v>81795.64</v>
      </c>
      <c r="I65" s="12"/>
      <c r="J65" s="13"/>
      <c r="K65" s="10" t="s">
        <v>17</v>
      </c>
      <c r="L65" s="14" t="s">
        <v>205</v>
      </c>
      <c r="M65" s="4" t="s">
        <v>442</v>
      </c>
      <c r="N65" s="29"/>
      <c r="O65" s="44">
        <v>2</v>
      </c>
      <c r="P65" s="44"/>
      <c r="Q65" s="44">
        <v>0.35</v>
      </c>
    </row>
    <row r="66" spans="1:17" s="5" customFormat="1" ht="51.75" customHeight="1">
      <c r="A66" s="3">
        <v>52</v>
      </c>
      <c r="B66" s="10" t="s">
        <v>206</v>
      </c>
      <c r="C66" s="10"/>
      <c r="D66" s="10" t="s">
        <v>33</v>
      </c>
      <c r="E66" s="10" t="s">
        <v>207</v>
      </c>
      <c r="F66" s="8">
        <v>2006</v>
      </c>
      <c r="G66" s="10"/>
      <c r="H66" s="12"/>
      <c r="I66" s="12"/>
      <c r="J66" s="57"/>
      <c r="K66" s="10" t="s">
        <v>17</v>
      </c>
      <c r="L66" s="14" t="s">
        <v>208</v>
      </c>
      <c r="M66" s="4" t="s">
        <v>442</v>
      </c>
      <c r="N66" s="29"/>
      <c r="O66" s="44"/>
      <c r="P66" s="44">
        <v>1</v>
      </c>
      <c r="Q66" s="44"/>
    </row>
    <row r="67" spans="1:17" s="5" customFormat="1" ht="51.75" customHeight="1">
      <c r="A67" s="3">
        <v>53</v>
      </c>
      <c r="B67" s="10" t="s">
        <v>209</v>
      </c>
      <c r="C67" s="10"/>
      <c r="D67" s="10" t="s">
        <v>210</v>
      </c>
      <c r="E67" s="10" t="s">
        <v>211</v>
      </c>
      <c r="F67" s="8">
        <v>2006</v>
      </c>
      <c r="G67" s="10"/>
      <c r="H67" s="12"/>
      <c r="I67" s="12"/>
      <c r="J67" s="57"/>
      <c r="K67" s="10" t="s">
        <v>17</v>
      </c>
      <c r="L67" s="14" t="s">
        <v>212</v>
      </c>
      <c r="M67" s="4" t="s">
        <v>442</v>
      </c>
      <c r="N67" s="29"/>
      <c r="O67" s="44"/>
      <c r="P67" s="44">
        <v>0.28</v>
      </c>
      <c r="Q67" s="44"/>
    </row>
    <row r="68" spans="1:17" s="28" customFormat="1" ht="51.75" customHeight="1">
      <c r="A68" s="3">
        <v>54</v>
      </c>
      <c r="B68" s="10" t="s">
        <v>213</v>
      </c>
      <c r="C68" s="10"/>
      <c r="D68" s="10" t="s">
        <v>214</v>
      </c>
      <c r="E68" s="9" t="s">
        <v>215</v>
      </c>
      <c r="F68" s="8">
        <v>2006</v>
      </c>
      <c r="G68" s="10"/>
      <c r="H68" s="12">
        <v>64947.02</v>
      </c>
      <c r="I68" s="12"/>
      <c r="J68" s="57"/>
      <c r="K68" s="10" t="s">
        <v>17</v>
      </c>
      <c r="L68" s="14" t="s">
        <v>216</v>
      </c>
      <c r="M68" s="27" t="s">
        <v>442</v>
      </c>
      <c r="N68" s="31">
        <v>555000</v>
      </c>
      <c r="O68" s="46">
        <v>1</v>
      </c>
      <c r="P68" s="46">
        <v>1.2</v>
      </c>
      <c r="Q68" s="46"/>
    </row>
    <row r="69" spans="1:17" s="5" customFormat="1" ht="51.75" customHeight="1">
      <c r="A69" s="21">
        <v>55</v>
      </c>
      <c r="B69" s="10" t="s">
        <v>217</v>
      </c>
      <c r="C69" s="10"/>
      <c r="D69" s="10" t="s">
        <v>218</v>
      </c>
      <c r="E69" s="9" t="s">
        <v>219</v>
      </c>
      <c r="F69" s="8">
        <v>2006</v>
      </c>
      <c r="G69" s="10"/>
      <c r="H69" s="12">
        <v>86176.11</v>
      </c>
      <c r="I69" s="12"/>
      <c r="J69" s="57"/>
      <c r="K69" s="10" t="s">
        <v>17</v>
      </c>
      <c r="L69" s="14" t="s">
        <v>220</v>
      </c>
      <c r="M69" s="4" t="s">
        <v>442</v>
      </c>
      <c r="N69" s="29"/>
      <c r="O69" s="44">
        <v>1</v>
      </c>
      <c r="P69" s="44">
        <v>1</v>
      </c>
      <c r="Q69" s="44">
        <v>2</v>
      </c>
    </row>
    <row r="70" spans="1:17" s="5" customFormat="1" ht="51.75" customHeight="1">
      <c r="A70" s="21">
        <v>56</v>
      </c>
      <c r="B70" s="10" t="s">
        <v>221</v>
      </c>
      <c r="C70" s="10"/>
      <c r="D70" s="10" t="s">
        <v>222</v>
      </c>
      <c r="E70" s="9" t="s">
        <v>223</v>
      </c>
      <c r="F70" s="8">
        <v>2006</v>
      </c>
      <c r="G70" s="10"/>
      <c r="H70" s="12">
        <v>8491.64</v>
      </c>
      <c r="I70" s="12"/>
      <c r="J70" s="57"/>
      <c r="K70" s="10" t="s">
        <v>17</v>
      </c>
      <c r="L70" s="14" t="s">
        <v>224</v>
      </c>
      <c r="M70" s="4" t="s">
        <v>442</v>
      </c>
      <c r="N70" s="29"/>
      <c r="O70" s="44"/>
      <c r="P70" s="44">
        <v>1</v>
      </c>
      <c r="Q70" s="44">
        <v>0.8</v>
      </c>
    </row>
    <row r="71" spans="1:17" s="5" customFormat="1" ht="51.75" customHeight="1">
      <c r="A71" s="3">
        <v>57</v>
      </c>
      <c r="B71" s="10" t="s">
        <v>225</v>
      </c>
      <c r="C71" s="8"/>
      <c r="D71" s="10" t="s">
        <v>156</v>
      </c>
      <c r="E71" s="10" t="s">
        <v>226</v>
      </c>
      <c r="F71" s="8">
        <v>2006</v>
      </c>
      <c r="G71" s="8"/>
      <c r="H71" s="11">
        <v>48710.26</v>
      </c>
      <c r="I71" s="12"/>
      <c r="J71" s="13"/>
      <c r="K71" s="10" t="s">
        <v>17</v>
      </c>
      <c r="L71" s="14" t="s">
        <v>227</v>
      </c>
      <c r="M71" s="4" t="s">
        <v>442</v>
      </c>
      <c r="N71" s="29"/>
      <c r="O71" s="44">
        <v>0.75</v>
      </c>
      <c r="P71" s="44"/>
      <c r="Q71" s="44"/>
    </row>
    <row r="72" spans="1:17" s="5" customFormat="1" ht="51.75" customHeight="1">
      <c r="A72" s="3">
        <v>58</v>
      </c>
      <c r="B72" s="10" t="s">
        <v>228</v>
      </c>
      <c r="C72" s="10"/>
      <c r="D72" s="10" t="s">
        <v>229</v>
      </c>
      <c r="E72" s="10" t="s">
        <v>230</v>
      </c>
      <c r="F72" s="8">
        <v>2006</v>
      </c>
      <c r="G72" s="10"/>
      <c r="H72" s="12">
        <v>1530573.51</v>
      </c>
      <c r="I72" s="12"/>
      <c r="J72" s="57"/>
      <c r="K72" s="10" t="s">
        <v>17</v>
      </c>
      <c r="L72" s="14" t="s">
        <v>231</v>
      </c>
      <c r="M72" s="4" t="s">
        <v>442</v>
      </c>
      <c r="N72" s="29"/>
      <c r="O72" s="44">
        <v>1.5</v>
      </c>
      <c r="P72" s="44">
        <v>0.75</v>
      </c>
      <c r="Q72" s="44"/>
    </row>
    <row r="73" spans="1:17" s="5" customFormat="1" ht="51.75" customHeight="1">
      <c r="A73" s="3">
        <v>59</v>
      </c>
      <c r="B73" s="10" t="s">
        <v>232</v>
      </c>
      <c r="C73" s="10"/>
      <c r="D73" s="10" t="s">
        <v>233</v>
      </c>
      <c r="E73" s="10" t="s">
        <v>234</v>
      </c>
      <c r="F73" s="8">
        <v>2006</v>
      </c>
      <c r="G73" s="10"/>
      <c r="H73" s="12">
        <v>488267.06</v>
      </c>
      <c r="I73" s="12"/>
      <c r="J73" s="57"/>
      <c r="K73" s="10" t="s">
        <v>17</v>
      </c>
      <c r="L73" s="14" t="s">
        <v>235</v>
      </c>
      <c r="M73" s="4" t="s">
        <v>442</v>
      </c>
      <c r="N73" s="29"/>
      <c r="O73" s="44">
        <v>0.2</v>
      </c>
      <c r="P73" s="44">
        <v>0.6</v>
      </c>
      <c r="Q73" s="44"/>
    </row>
    <row r="74" spans="1:17" s="5" customFormat="1" ht="51.75" customHeight="1">
      <c r="A74" s="3">
        <v>60</v>
      </c>
      <c r="B74" s="10" t="s">
        <v>236</v>
      </c>
      <c r="C74" s="10"/>
      <c r="D74" s="10" t="s">
        <v>64</v>
      </c>
      <c r="E74" s="10" t="s">
        <v>237</v>
      </c>
      <c r="F74" s="8">
        <v>2006</v>
      </c>
      <c r="G74" s="10"/>
      <c r="H74" s="12"/>
      <c r="I74" s="12"/>
      <c r="J74" s="57"/>
      <c r="K74" s="10" t="s">
        <v>17</v>
      </c>
      <c r="L74" s="14" t="s">
        <v>238</v>
      </c>
      <c r="M74" s="4" t="s">
        <v>442</v>
      </c>
      <c r="N74" s="29"/>
      <c r="O74" s="44"/>
      <c r="P74" s="44">
        <v>0.7</v>
      </c>
      <c r="Q74" s="44"/>
    </row>
    <row r="75" spans="1:17" s="5" customFormat="1" ht="51.75" customHeight="1">
      <c r="A75" s="3">
        <v>61</v>
      </c>
      <c r="B75" s="10" t="s">
        <v>239</v>
      </c>
      <c r="C75" s="10"/>
      <c r="D75" s="10" t="s">
        <v>240</v>
      </c>
      <c r="E75" s="10" t="s">
        <v>241</v>
      </c>
      <c r="F75" s="8">
        <v>2006</v>
      </c>
      <c r="G75" s="10"/>
      <c r="H75" s="12">
        <v>39040.28</v>
      </c>
      <c r="I75" s="12"/>
      <c r="J75" s="57"/>
      <c r="K75" s="10" t="s">
        <v>17</v>
      </c>
      <c r="L75" s="14" t="s">
        <v>242</v>
      </c>
      <c r="M75" s="7" t="s">
        <v>442</v>
      </c>
      <c r="N75" s="29"/>
      <c r="O75" s="44">
        <v>1</v>
      </c>
      <c r="P75" s="44">
        <v>0.7</v>
      </c>
      <c r="Q75" s="44"/>
    </row>
    <row r="76" spans="1:17" s="5" customFormat="1" ht="51.75" customHeight="1">
      <c r="A76" s="3">
        <v>62</v>
      </c>
      <c r="B76" s="10" t="s">
        <v>243</v>
      </c>
      <c r="C76" s="10"/>
      <c r="D76" s="10" t="s">
        <v>244</v>
      </c>
      <c r="E76" s="10" t="s">
        <v>245</v>
      </c>
      <c r="F76" s="8">
        <v>2006</v>
      </c>
      <c r="G76" s="10"/>
      <c r="H76" s="12">
        <v>34702.27</v>
      </c>
      <c r="I76" s="12"/>
      <c r="J76" s="57"/>
      <c r="K76" s="10" t="s">
        <v>17</v>
      </c>
      <c r="L76" s="14" t="s">
        <v>246</v>
      </c>
      <c r="M76" s="4" t="s">
        <v>442</v>
      </c>
      <c r="N76" s="29"/>
      <c r="O76" s="44">
        <v>0.65</v>
      </c>
      <c r="P76" s="44">
        <v>0.65</v>
      </c>
      <c r="Q76" s="44"/>
    </row>
    <row r="77" spans="1:17" s="5" customFormat="1" ht="51.75" customHeight="1">
      <c r="A77" s="3">
        <v>63</v>
      </c>
      <c r="B77" s="10" t="s">
        <v>247</v>
      </c>
      <c r="C77" s="10"/>
      <c r="D77" s="10" t="s">
        <v>248</v>
      </c>
      <c r="E77" s="10" t="s">
        <v>249</v>
      </c>
      <c r="F77" s="8">
        <v>2006</v>
      </c>
      <c r="G77" s="10"/>
      <c r="H77" s="12">
        <v>538530.89</v>
      </c>
      <c r="I77" s="12"/>
      <c r="J77" s="57"/>
      <c r="K77" s="10" t="s">
        <v>17</v>
      </c>
      <c r="L77" s="14" t="s">
        <v>250</v>
      </c>
      <c r="M77" s="7" t="s">
        <v>442</v>
      </c>
      <c r="N77" s="29"/>
      <c r="O77" s="44">
        <v>0.8</v>
      </c>
      <c r="P77" s="44">
        <v>0.25</v>
      </c>
      <c r="Q77" s="44"/>
    </row>
    <row r="78" spans="1:17" s="5" customFormat="1" ht="51.75" customHeight="1">
      <c r="A78" s="3">
        <v>64</v>
      </c>
      <c r="B78" s="10" t="s">
        <v>251</v>
      </c>
      <c r="C78" s="10"/>
      <c r="D78" s="10" t="s">
        <v>130</v>
      </c>
      <c r="E78" s="9" t="s">
        <v>252</v>
      </c>
      <c r="F78" s="8">
        <v>2006</v>
      </c>
      <c r="G78" s="10"/>
      <c r="H78" s="12"/>
      <c r="I78" s="12"/>
      <c r="J78" s="57"/>
      <c r="K78" s="10" t="s">
        <v>17</v>
      </c>
      <c r="L78" s="14" t="s">
        <v>253</v>
      </c>
      <c r="M78" s="4" t="s">
        <v>442</v>
      </c>
      <c r="N78" s="29"/>
      <c r="O78" s="44"/>
      <c r="P78" s="44">
        <v>0.25</v>
      </c>
      <c r="Q78" s="44"/>
    </row>
    <row r="79" spans="1:17" s="5" customFormat="1" ht="51.75" customHeight="1">
      <c r="A79" s="3">
        <v>65</v>
      </c>
      <c r="B79" s="10" t="s">
        <v>254</v>
      </c>
      <c r="C79" s="8"/>
      <c r="D79" s="10" t="s">
        <v>255</v>
      </c>
      <c r="E79" s="10" t="s">
        <v>256</v>
      </c>
      <c r="F79" s="8">
        <v>2006</v>
      </c>
      <c r="G79" s="8"/>
      <c r="H79" s="11">
        <v>39040.28</v>
      </c>
      <c r="I79" s="12"/>
      <c r="J79" s="13"/>
      <c r="K79" s="10" t="s">
        <v>17</v>
      </c>
      <c r="L79" s="14" t="s">
        <v>257</v>
      </c>
      <c r="M79" s="4" t="s">
        <v>442</v>
      </c>
      <c r="N79" s="29"/>
      <c r="O79" s="44">
        <v>1</v>
      </c>
      <c r="P79" s="44">
        <v>0.8</v>
      </c>
      <c r="Q79" s="44"/>
    </row>
    <row r="80" spans="1:17" s="5" customFormat="1" ht="51.75" customHeight="1">
      <c r="A80" s="3">
        <v>66</v>
      </c>
      <c r="B80" s="10" t="s">
        <v>258</v>
      </c>
      <c r="C80" s="8"/>
      <c r="D80" s="10" t="s">
        <v>259</v>
      </c>
      <c r="E80" s="10" t="s">
        <v>260</v>
      </c>
      <c r="F80" s="8">
        <v>2006</v>
      </c>
      <c r="G80" s="8"/>
      <c r="H80" s="11">
        <v>31232.22</v>
      </c>
      <c r="I80" s="12"/>
      <c r="J80" s="13"/>
      <c r="K80" s="10" t="s">
        <v>17</v>
      </c>
      <c r="L80" s="14" t="s">
        <v>261</v>
      </c>
      <c r="M80" s="4" t="s">
        <v>442</v>
      </c>
      <c r="N80" s="29"/>
      <c r="O80" s="44">
        <v>0.8</v>
      </c>
      <c r="P80" s="44"/>
      <c r="Q80" s="44"/>
    </row>
    <row r="81" spans="1:17" s="5" customFormat="1" ht="51.75" customHeight="1">
      <c r="A81" s="21">
        <v>67</v>
      </c>
      <c r="B81" s="79" t="s">
        <v>262</v>
      </c>
      <c r="C81" s="79"/>
      <c r="D81" s="79" t="s">
        <v>263</v>
      </c>
      <c r="E81" s="80" t="s">
        <v>264</v>
      </c>
      <c r="F81" s="81">
        <v>2006</v>
      </c>
      <c r="G81" s="79"/>
      <c r="H81" s="82">
        <f>142380.15+36410</f>
        <v>178790.15</v>
      </c>
      <c r="I81" s="12"/>
      <c r="J81" s="57"/>
      <c r="K81" s="10" t="s">
        <v>17</v>
      </c>
      <c r="L81" s="14" t="s">
        <v>265</v>
      </c>
      <c r="M81" s="4" t="s">
        <v>442</v>
      </c>
      <c r="N81" s="29"/>
      <c r="O81" s="44"/>
      <c r="P81" s="44"/>
      <c r="Q81" s="44">
        <v>0.95</v>
      </c>
    </row>
    <row r="82" spans="1:17" s="5" customFormat="1" ht="51.75" customHeight="1">
      <c r="A82" s="3">
        <v>68</v>
      </c>
      <c r="B82" s="10" t="s">
        <v>266</v>
      </c>
      <c r="C82" s="8"/>
      <c r="D82" s="10" t="s">
        <v>267</v>
      </c>
      <c r="E82" s="10" t="s">
        <v>268</v>
      </c>
      <c r="F82" s="8">
        <v>2006</v>
      </c>
      <c r="G82" s="8"/>
      <c r="H82" s="11"/>
      <c r="I82" s="12"/>
      <c r="J82" s="13"/>
      <c r="K82" s="10" t="s">
        <v>17</v>
      </c>
      <c r="L82" s="14" t="s">
        <v>269</v>
      </c>
      <c r="M82" s="4" t="s">
        <v>442</v>
      </c>
      <c r="N82" s="29"/>
      <c r="O82" s="44"/>
      <c r="P82" s="44">
        <v>0.15</v>
      </c>
      <c r="Q82" s="44"/>
    </row>
    <row r="83" spans="1:17" s="5" customFormat="1" ht="51.75" customHeight="1">
      <c r="A83" s="3">
        <v>69</v>
      </c>
      <c r="B83" s="10" t="s">
        <v>270</v>
      </c>
      <c r="C83" s="8"/>
      <c r="D83" s="10" t="s">
        <v>271</v>
      </c>
      <c r="E83" s="10" t="s">
        <v>272</v>
      </c>
      <c r="F83" s="8">
        <v>2006</v>
      </c>
      <c r="G83" s="8"/>
      <c r="H83" s="11"/>
      <c r="I83" s="12"/>
      <c r="J83" s="13"/>
      <c r="K83" s="10" t="s">
        <v>17</v>
      </c>
      <c r="L83" s="14" t="s">
        <v>273</v>
      </c>
      <c r="M83" s="4" t="s">
        <v>442</v>
      </c>
      <c r="N83" s="29"/>
      <c r="O83" s="44"/>
      <c r="P83" s="44">
        <v>0.2</v>
      </c>
      <c r="Q83" s="44"/>
    </row>
    <row r="84" spans="1:17" s="5" customFormat="1" ht="51.75" customHeight="1">
      <c r="A84" s="21">
        <v>70</v>
      </c>
      <c r="B84" s="10" t="s">
        <v>274</v>
      </c>
      <c r="C84" s="8"/>
      <c r="D84" s="10" t="s">
        <v>275</v>
      </c>
      <c r="E84" s="10" t="s">
        <v>1</v>
      </c>
      <c r="F84" s="8">
        <v>2006</v>
      </c>
      <c r="G84" s="8"/>
      <c r="H84" s="11">
        <v>178648.08</v>
      </c>
      <c r="I84" s="12"/>
      <c r="J84" s="13"/>
      <c r="K84" s="10" t="s">
        <v>17</v>
      </c>
      <c r="L84" s="14" t="s">
        <v>276</v>
      </c>
      <c r="M84" s="4" t="s">
        <v>442</v>
      </c>
      <c r="N84" s="29"/>
      <c r="O84" s="44"/>
      <c r="P84" s="44">
        <v>0.1</v>
      </c>
      <c r="Q84" s="44">
        <v>2</v>
      </c>
    </row>
    <row r="85" spans="1:17" s="5" customFormat="1" ht="51.75" customHeight="1">
      <c r="A85" s="21">
        <v>71</v>
      </c>
      <c r="B85" s="10" t="s">
        <v>277</v>
      </c>
      <c r="C85" s="8"/>
      <c r="D85" s="10" t="s">
        <v>278</v>
      </c>
      <c r="E85" s="10" t="s">
        <v>279</v>
      </c>
      <c r="F85" s="8">
        <v>2006</v>
      </c>
      <c r="G85" s="8"/>
      <c r="H85" s="11">
        <v>21229.1</v>
      </c>
      <c r="I85" s="12"/>
      <c r="J85" s="13"/>
      <c r="K85" s="10" t="s">
        <v>17</v>
      </c>
      <c r="L85" s="14" t="s">
        <v>280</v>
      </c>
      <c r="M85" s="4" t="s">
        <v>442</v>
      </c>
      <c r="N85" s="29"/>
      <c r="O85" s="44"/>
      <c r="P85" s="44">
        <v>0.15</v>
      </c>
      <c r="Q85" s="44">
        <v>2</v>
      </c>
    </row>
    <row r="86" spans="1:17" s="5" customFormat="1" ht="51.75" customHeight="1">
      <c r="A86" s="21">
        <v>72</v>
      </c>
      <c r="B86" s="10" t="s">
        <v>281</v>
      </c>
      <c r="C86" s="8"/>
      <c r="D86" s="10" t="s">
        <v>282</v>
      </c>
      <c r="E86" s="10" t="s">
        <v>2</v>
      </c>
      <c r="F86" s="8">
        <v>2006</v>
      </c>
      <c r="G86" s="8"/>
      <c r="H86" s="11">
        <v>21229.1</v>
      </c>
      <c r="I86" s="12"/>
      <c r="J86" s="13"/>
      <c r="K86" s="10" t="s">
        <v>17</v>
      </c>
      <c r="L86" s="14" t="s">
        <v>283</v>
      </c>
      <c r="M86" s="4" t="s">
        <v>442</v>
      </c>
      <c r="N86" s="29"/>
      <c r="O86" s="44"/>
      <c r="P86" s="44"/>
      <c r="Q86" s="44">
        <v>2</v>
      </c>
    </row>
    <row r="87" spans="1:19" s="37" customFormat="1" ht="51.75" customHeight="1">
      <c r="A87" s="21">
        <v>73</v>
      </c>
      <c r="B87" s="10" t="s">
        <v>284</v>
      </c>
      <c r="C87" s="8"/>
      <c r="D87" s="10" t="s">
        <v>285</v>
      </c>
      <c r="E87" s="10" t="s">
        <v>3</v>
      </c>
      <c r="F87" s="8">
        <v>2006</v>
      </c>
      <c r="G87" s="8"/>
      <c r="H87" s="11">
        <f>3715.09+1270792</f>
        <v>1274507.09</v>
      </c>
      <c r="I87" s="12"/>
      <c r="J87" s="13"/>
      <c r="K87" s="10" t="s">
        <v>17</v>
      </c>
      <c r="L87" s="14" t="s">
        <v>286</v>
      </c>
      <c r="M87" s="35" t="s">
        <v>442</v>
      </c>
      <c r="N87" s="36">
        <f>889173+381619</f>
        <v>1270792</v>
      </c>
      <c r="O87" s="34"/>
      <c r="P87" s="51">
        <v>0.5</v>
      </c>
      <c r="Q87" s="51">
        <v>0.35</v>
      </c>
      <c r="S87" s="42" t="s">
        <v>441</v>
      </c>
    </row>
    <row r="88" spans="1:17" s="5" customFormat="1" ht="51.75" customHeight="1">
      <c r="A88" s="21">
        <v>74</v>
      </c>
      <c r="B88" s="10" t="s">
        <v>287</v>
      </c>
      <c r="C88" s="8"/>
      <c r="D88" s="10" t="s">
        <v>288</v>
      </c>
      <c r="E88" s="10" t="s">
        <v>289</v>
      </c>
      <c r="F88" s="8">
        <v>2006</v>
      </c>
      <c r="G88" s="8"/>
      <c r="H88" s="11">
        <v>8491.64</v>
      </c>
      <c r="I88" s="12"/>
      <c r="J88" s="13"/>
      <c r="K88" s="10" t="s">
        <v>17</v>
      </c>
      <c r="L88" s="14" t="s">
        <v>290</v>
      </c>
      <c r="M88" s="4" t="s">
        <v>442</v>
      </c>
      <c r="N88" s="29"/>
      <c r="O88" s="48"/>
      <c r="P88" s="44"/>
      <c r="Q88" s="44">
        <v>0.8</v>
      </c>
    </row>
    <row r="89" spans="1:17" s="5" customFormat="1" ht="51.75" customHeight="1">
      <c r="A89" s="21">
        <v>75</v>
      </c>
      <c r="B89" s="10" t="s">
        <v>291</v>
      </c>
      <c r="C89" s="8"/>
      <c r="D89" s="10" t="s">
        <v>292</v>
      </c>
      <c r="E89" s="10" t="s">
        <v>4</v>
      </c>
      <c r="F89" s="8">
        <v>2006</v>
      </c>
      <c r="G89" s="8"/>
      <c r="H89" s="11">
        <v>114870.37</v>
      </c>
      <c r="I89" s="12"/>
      <c r="J89" s="13"/>
      <c r="K89" s="10" t="s">
        <v>17</v>
      </c>
      <c r="L89" s="14" t="s">
        <v>293</v>
      </c>
      <c r="M89" s="4" t="s">
        <v>442</v>
      </c>
      <c r="N89" s="29"/>
      <c r="O89" s="44">
        <v>0.1</v>
      </c>
      <c r="P89" s="44"/>
      <c r="Q89" s="44">
        <v>2</v>
      </c>
    </row>
    <row r="90" spans="1:17" s="5" customFormat="1" ht="51.75" customHeight="1">
      <c r="A90" s="21">
        <v>76</v>
      </c>
      <c r="B90" s="10" t="s">
        <v>294</v>
      </c>
      <c r="C90" s="8"/>
      <c r="D90" s="10" t="s">
        <v>295</v>
      </c>
      <c r="E90" s="10" t="s">
        <v>296</v>
      </c>
      <c r="F90" s="8">
        <v>2006</v>
      </c>
      <c r="G90" s="8"/>
      <c r="H90" s="11">
        <v>14896.45</v>
      </c>
      <c r="I90" s="12"/>
      <c r="J90" s="13"/>
      <c r="K90" s="10" t="s">
        <v>17</v>
      </c>
      <c r="L90" s="14" t="s">
        <v>297</v>
      </c>
      <c r="M90" s="4" t="s">
        <v>442</v>
      </c>
      <c r="N90" s="29"/>
      <c r="O90" s="44">
        <v>0.3</v>
      </c>
      <c r="P90" s="44"/>
      <c r="Q90" s="44">
        <v>0.3</v>
      </c>
    </row>
    <row r="91" spans="1:17" s="5" customFormat="1" ht="51.75" customHeight="1">
      <c r="A91" s="21">
        <v>77</v>
      </c>
      <c r="B91" s="10" t="s">
        <v>298</v>
      </c>
      <c r="C91" s="8"/>
      <c r="D91" s="10" t="s">
        <v>299</v>
      </c>
      <c r="E91" s="10" t="s">
        <v>300</v>
      </c>
      <c r="F91" s="8">
        <v>2006</v>
      </c>
      <c r="G91" s="8"/>
      <c r="H91" s="11">
        <v>430106.45</v>
      </c>
      <c r="I91" s="12"/>
      <c r="J91" s="13"/>
      <c r="K91" s="10" t="s">
        <v>17</v>
      </c>
      <c r="L91" s="14" t="s">
        <v>301</v>
      </c>
      <c r="M91" s="4" t="s">
        <v>442</v>
      </c>
      <c r="N91" s="29"/>
      <c r="O91" s="44">
        <v>0.6</v>
      </c>
      <c r="P91" s="44"/>
      <c r="Q91" s="44">
        <v>0.15</v>
      </c>
    </row>
    <row r="92" spans="1:17" s="5" customFormat="1" ht="51.75" customHeight="1">
      <c r="A92" s="3">
        <v>78</v>
      </c>
      <c r="B92" s="10" t="s">
        <v>302</v>
      </c>
      <c r="C92" s="8"/>
      <c r="D92" s="10" t="s">
        <v>303</v>
      </c>
      <c r="E92" s="10" t="s">
        <v>304</v>
      </c>
      <c r="F92" s="8">
        <v>2006</v>
      </c>
      <c r="G92" s="8"/>
      <c r="H92" s="11">
        <v>7808.06</v>
      </c>
      <c r="I92" s="12"/>
      <c r="J92" s="13"/>
      <c r="K92" s="10" t="s">
        <v>17</v>
      </c>
      <c r="L92" s="14" t="s">
        <v>305</v>
      </c>
      <c r="M92" s="4" t="s">
        <v>442</v>
      </c>
      <c r="N92" s="29"/>
      <c r="O92" s="44">
        <v>0.2</v>
      </c>
      <c r="P92" s="44">
        <v>0.4</v>
      </c>
      <c r="Q92" s="44"/>
    </row>
    <row r="93" spans="1:17" s="5" customFormat="1" ht="51.75" customHeight="1">
      <c r="A93" s="3">
        <v>79</v>
      </c>
      <c r="B93" s="10" t="s">
        <v>306</v>
      </c>
      <c r="C93" s="8"/>
      <c r="D93" s="10" t="s">
        <v>307</v>
      </c>
      <c r="E93" s="10" t="s">
        <v>308</v>
      </c>
      <c r="F93" s="8">
        <v>2006</v>
      </c>
      <c r="G93" s="8"/>
      <c r="H93" s="11">
        <v>11712.08</v>
      </c>
      <c r="I93" s="12"/>
      <c r="J93" s="13"/>
      <c r="K93" s="10" t="s">
        <v>17</v>
      </c>
      <c r="L93" s="14" t="s">
        <v>309</v>
      </c>
      <c r="M93" s="4" t="s">
        <v>442</v>
      </c>
      <c r="N93" s="29"/>
      <c r="O93" s="44">
        <v>0.3</v>
      </c>
      <c r="P93" s="44"/>
      <c r="Q93" s="44"/>
    </row>
    <row r="94" spans="1:17" s="5" customFormat="1" ht="51.75" customHeight="1">
      <c r="A94" s="3">
        <v>80</v>
      </c>
      <c r="B94" s="10" t="s">
        <v>310</v>
      </c>
      <c r="C94" s="8"/>
      <c r="D94" s="10" t="s">
        <v>311</v>
      </c>
      <c r="E94" s="10" t="s">
        <v>312</v>
      </c>
      <c r="F94" s="8">
        <v>2006</v>
      </c>
      <c r="G94" s="8"/>
      <c r="H94" s="11"/>
      <c r="I94" s="12"/>
      <c r="J94" s="13"/>
      <c r="K94" s="10" t="s">
        <v>17</v>
      </c>
      <c r="L94" s="14" t="s">
        <v>313</v>
      </c>
      <c r="M94" s="4" t="s">
        <v>442</v>
      </c>
      <c r="N94" s="29"/>
      <c r="O94" s="44"/>
      <c r="P94" s="44">
        <v>0.3</v>
      </c>
      <c r="Q94" s="44"/>
    </row>
    <row r="95" spans="1:17" s="5" customFormat="1" ht="51.75" customHeight="1">
      <c r="A95" s="3">
        <v>81</v>
      </c>
      <c r="B95" s="10" t="s">
        <v>314</v>
      </c>
      <c r="C95" s="8"/>
      <c r="D95" s="10" t="s">
        <v>271</v>
      </c>
      <c r="E95" s="10" t="s">
        <v>315</v>
      </c>
      <c r="F95" s="8">
        <v>2006</v>
      </c>
      <c r="G95" s="8"/>
      <c r="H95" s="11"/>
      <c r="I95" s="12"/>
      <c r="J95" s="13"/>
      <c r="K95" s="10" t="s">
        <v>17</v>
      </c>
      <c r="L95" s="14" t="s">
        <v>316</v>
      </c>
      <c r="M95" s="4" t="s">
        <v>442</v>
      </c>
      <c r="N95" s="29"/>
      <c r="O95" s="44"/>
      <c r="P95" s="44">
        <v>0.2</v>
      </c>
      <c r="Q95" s="44"/>
    </row>
    <row r="96" spans="1:19" s="37" customFormat="1" ht="51.75" customHeight="1">
      <c r="A96" s="3">
        <v>82</v>
      </c>
      <c r="B96" s="10" t="s">
        <v>317</v>
      </c>
      <c r="C96" s="8"/>
      <c r="D96" s="10" t="s">
        <v>29</v>
      </c>
      <c r="E96" s="10" t="s">
        <v>318</v>
      </c>
      <c r="F96" s="8">
        <v>2006</v>
      </c>
      <c r="G96" s="8"/>
      <c r="H96" s="11">
        <v>392521</v>
      </c>
      <c r="I96" s="12"/>
      <c r="J96" s="13"/>
      <c r="K96" s="10" t="s">
        <v>17</v>
      </c>
      <c r="L96" s="14" t="s">
        <v>319</v>
      </c>
      <c r="M96" s="35" t="s">
        <v>442</v>
      </c>
      <c r="N96" s="38">
        <f>274647+117874</f>
        <v>392521</v>
      </c>
      <c r="O96" s="34"/>
      <c r="P96" s="51">
        <v>0.5</v>
      </c>
      <c r="Q96" s="51"/>
      <c r="S96" s="42" t="s">
        <v>441</v>
      </c>
    </row>
    <row r="97" spans="1:17" s="5" customFormat="1" ht="51.75" customHeight="1">
      <c r="A97" s="3">
        <v>83</v>
      </c>
      <c r="B97" s="10" t="s">
        <v>320</v>
      </c>
      <c r="C97" s="8"/>
      <c r="D97" s="10" t="s">
        <v>311</v>
      </c>
      <c r="E97" s="10" t="s">
        <v>321</v>
      </c>
      <c r="F97" s="8">
        <v>2006</v>
      </c>
      <c r="G97" s="8"/>
      <c r="H97" s="11"/>
      <c r="I97" s="12"/>
      <c r="J97" s="13"/>
      <c r="K97" s="10" t="s">
        <v>17</v>
      </c>
      <c r="L97" s="14" t="s">
        <v>322</v>
      </c>
      <c r="M97" s="4" t="s">
        <v>442</v>
      </c>
      <c r="N97" s="29"/>
      <c r="O97" s="44"/>
      <c r="P97" s="44">
        <v>0.3</v>
      </c>
      <c r="Q97" s="44"/>
    </row>
    <row r="98" spans="1:17" s="5" customFormat="1" ht="51.75" customHeight="1">
      <c r="A98" s="3">
        <v>84</v>
      </c>
      <c r="B98" s="10" t="s">
        <v>323</v>
      </c>
      <c r="C98" s="8"/>
      <c r="D98" s="10" t="s">
        <v>311</v>
      </c>
      <c r="E98" s="10" t="s">
        <v>324</v>
      </c>
      <c r="F98" s="8">
        <v>2006</v>
      </c>
      <c r="G98" s="8"/>
      <c r="H98" s="11"/>
      <c r="I98" s="12"/>
      <c r="J98" s="13"/>
      <c r="K98" s="10" t="s">
        <v>17</v>
      </c>
      <c r="L98" s="14" t="s">
        <v>325</v>
      </c>
      <c r="M98" s="4" t="s">
        <v>442</v>
      </c>
      <c r="N98" s="29"/>
      <c r="O98" s="44"/>
      <c r="P98" s="44">
        <v>0.3</v>
      </c>
      <c r="Q98" s="44"/>
    </row>
    <row r="99" spans="1:17" s="5" customFormat="1" ht="51.75" customHeight="1">
      <c r="A99" s="3">
        <v>85</v>
      </c>
      <c r="B99" s="10" t="s">
        <v>326</v>
      </c>
      <c r="C99" s="8"/>
      <c r="D99" s="10" t="s">
        <v>29</v>
      </c>
      <c r="E99" s="10" t="s">
        <v>327</v>
      </c>
      <c r="F99" s="8">
        <v>2006</v>
      </c>
      <c r="G99" s="8"/>
      <c r="H99" s="11"/>
      <c r="I99" s="12"/>
      <c r="J99" s="13"/>
      <c r="K99" s="10" t="s">
        <v>17</v>
      </c>
      <c r="L99" s="14" t="s">
        <v>328</v>
      </c>
      <c r="M99" s="4" t="s">
        <v>442</v>
      </c>
      <c r="N99" s="29"/>
      <c r="O99" s="44"/>
      <c r="P99" s="44">
        <v>0.5</v>
      </c>
      <c r="Q99" s="44"/>
    </row>
    <row r="100" spans="1:17" s="5" customFormat="1" ht="51.75" customHeight="1">
      <c r="A100" s="21">
        <v>86</v>
      </c>
      <c r="B100" s="10" t="s">
        <v>329</v>
      </c>
      <c r="C100" s="8"/>
      <c r="D100" s="10" t="s">
        <v>330</v>
      </c>
      <c r="E100" s="10" t="s">
        <v>331</v>
      </c>
      <c r="F100" s="8">
        <v>2006</v>
      </c>
      <c r="G100" s="8"/>
      <c r="H100" s="11">
        <v>1061.46</v>
      </c>
      <c r="I100" s="12"/>
      <c r="J100" s="13"/>
      <c r="K100" s="10" t="s">
        <v>17</v>
      </c>
      <c r="L100" s="14" t="s">
        <v>332</v>
      </c>
      <c r="M100" s="4" t="s">
        <v>442</v>
      </c>
      <c r="N100" s="29"/>
      <c r="O100" s="44"/>
      <c r="P100" s="44"/>
      <c r="Q100" s="44">
        <v>0.1</v>
      </c>
    </row>
    <row r="101" spans="1:17" s="5" customFormat="1" ht="51.75" customHeight="1">
      <c r="A101" s="21">
        <v>87</v>
      </c>
      <c r="B101" s="10" t="s">
        <v>333</v>
      </c>
      <c r="C101" s="8"/>
      <c r="D101" s="10" t="s">
        <v>330</v>
      </c>
      <c r="E101" s="10" t="s">
        <v>334</v>
      </c>
      <c r="F101" s="8">
        <v>2006</v>
      </c>
      <c r="G101" s="8"/>
      <c r="H101" s="11">
        <v>1061.46</v>
      </c>
      <c r="I101" s="12"/>
      <c r="J101" s="13"/>
      <c r="K101" s="10" t="s">
        <v>17</v>
      </c>
      <c r="L101" s="14" t="s">
        <v>335</v>
      </c>
      <c r="M101" s="4" t="s">
        <v>442</v>
      </c>
      <c r="N101" s="29"/>
      <c r="O101" s="44"/>
      <c r="P101" s="44"/>
      <c r="Q101" s="44">
        <v>0.1</v>
      </c>
    </row>
    <row r="102" spans="1:17" s="5" customFormat="1" ht="51.75" customHeight="1">
      <c r="A102" s="21">
        <v>88</v>
      </c>
      <c r="B102" s="10" t="s">
        <v>336</v>
      </c>
      <c r="C102" s="8"/>
      <c r="D102" s="10" t="s">
        <v>330</v>
      </c>
      <c r="E102" s="10" t="s">
        <v>337</v>
      </c>
      <c r="F102" s="8">
        <v>2006</v>
      </c>
      <c r="G102" s="8"/>
      <c r="H102" s="11">
        <v>1061.46</v>
      </c>
      <c r="I102" s="12"/>
      <c r="J102" s="13"/>
      <c r="K102" s="10" t="s">
        <v>17</v>
      </c>
      <c r="L102" s="14" t="s">
        <v>338</v>
      </c>
      <c r="M102" s="4" t="s">
        <v>442</v>
      </c>
      <c r="N102" s="29"/>
      <c r="O102" s="44"/>
      <c r="P102" s="44"/>
      <c r="Q102" s="44">
        <v>0.1</v>
      </c>
    </row>
    <row r="103" spans="1:17" s="5" customFormat="1" ht="51.75" customHeight="1">
      <c r="A103" s="21">
        <v>89</v>
      </c>
      <c r="B103" s="10" t="s">
        <v>339</v>
      </c>
      <c r="C103" s="8"/>
      <c r="D103" s="10" t="s">
        <v>340</v>
      </c>
      <c r="E103" s="10" t="s">
        <v>341</v>
      </c>
      <c r="F103" s="8">
        <v>2006</v>
      </c>
      <c r="G103" s="8"/>
      <c r="H103" s="11">
        <v>23352.01</v>
      </c>
      <c r="I103" s="12"/>
      <c r="J103" s="13"/>
      <c r="K103" s="10" t="s">
        <v>17</v>
      </c>
      <c r="L103" s="14" t="s">
        <v>342</v>
      </c>
      <c r="M103" s="4" t="s">
        <v>442</v>
      </c>
      <c r="N103" s="29"/>
      <c r="O103" s="44"/>
      <c r="P103" s="44"/>
      <c r="Q103" s="44">
        <v>2.2</v>
      </c>
    </row>
    <row r="104" spans="1:17" s="5" customFormat="1" ht="51.75" customHeight="1">
      <c r="A104" s="21">
        <v>90</v>
      </c>
      <c r="B104" s="10" t="s">
        <v>343</v>
      </c>
      <c r="C104" s="8"/>
      <c r="D104" s="10" t="s">
        <v>344</v>
      </c>
      <c r="E104" s="10" t="s">
        <v>345</v>
      </c>
      <c r="F104" s="8">
        <v>2006</v>
      </c>
      <c r="G104" s="8"/>
      <c r="H104" s="11">
        <v>8491.64</v>
      </c>
      <c r="I104" s="12"/>
      <c r="J104" s="13"/>
      <c r="K104" s="10" t="s">
        <v>17</v>
      </c>
      <c r="L104" s="14" t="s">
        <v>346</v>
      </c>
      <c r="M104" s="4" t="s">
        <v>442</v>
      </c>
      <c r="N104" s="29"/>
      <c r="O104" s="44"/>
      <c r="P104" s="44"/>
      <c r="Q104" s="44">
        <v>0.8</v>
      </c>
    </row>
    <row r="105" spans="1:17" s="5" customFormat="1" ht="51.75" customHeight="1">
      <c r="A105" s="21">
        <v>91</v>
      </c>
      <c r="B105" s="10" t="s">
        <v>347</v>
      </c>
      <c r="C105" s="8"/>
      <c r="D105" s="10" t="s">
        <v>348</v>
      </c>
      <c r="E105" s="10" t="s">
        <v>5</v>
      </c>
      <c r="F105" s="8">
        <v>2006</v>
      </c>
      <c r="G105" s="8"/>
      <c r="H105" s="11">
        <v>32635.47</v>
      </c>
      <c r="I105" s="12"/>
      <c r="J105" s="13"/>
      <c r="K105" s="10" t="s">
        <v>17</v>
      </c>
      <c r="L105" s="14" t="s">
        <v>349</v>
      </c>
      <c r="M105" s="4" t="s">
        <v>442</v>
      </c>
      <c r="N105" s="29"/>
      <c r="O105" s="44">
        <v>0.7</v>
      </c>
      <c r="P105" s="44"/>
      <c r="Q105" s="44">
        <v>0.5</v>
      </c>
    </row>
    <row r="106" spans="1:17" s="28" customFormat="1" ht="51.75" customHeight="1">
      <c r="A106" s="3">
        <v>92</v>
      </c>
      <c r="B106" s="10" t="s">
        <v>350</v>
      </c>
      <c r="C106" s="8"/>
      <c r="D106" s="10" t="s">
        <v>45</v>
      </c>
      <c r="E106" s="10" t="s">
        <v>351</v>
      </c>
      <c r="F106" s="8">
        <v>2006</v>
      </c>
      <c r="G106" s="8"/>
      <c r="H106" s="11">
        <v>27328.19</v>
      </c>
      <c r="I106" s="12"/>
      <c r="J106" s="13"/>
      <c r="K106" s="10" t="s">
        <v>17</v>
      </c>
      <c r="L106" s="14" t="s">
        <v>352</v>
      </c>
      <c r="M106" s="27" t="s">
        <v>442</v>
      </c>
      <c r="N106" s="31">
        <v>440000</v>
      </c>
      <c r="O106" s="46">
        <v>0.7</v>
      </c>
      <c r="P106" s="46"/>
      <c r="Q106" s="46"/>
    </row>
    <row r="107" spans="1:17" s="5" customFormat="1" ht="51.75" customHeight="1">
      <c r="A107" s="3">
        <v>93</v>
      </c>
      <c r="B107" s="10" t="s">
        <v>353</v>
      </c>
      <c r="C107" s="8"/>
      <c r="D107" s="10" t="s">
        <v>354</v>
      </c>
      <c r="E107" s="10" t="s">
        <v>6</v>
      </c>
      <c r="F107" s="8">
        <v>2006</v>
      </c>
      <c r="G107" s="8"/>
      <c r="H107" s="11">
        <v>11712.08</v>
      </c>
      <c r="I107" s="12"/>
      <c r="J107" s="13"/>
      <c r="K107" s="10" t="s">
        <v>17</v>
      </c>
      <c r="L107" s="14" t="s">
        <v>355</v>
      </c>
      <c r="M107" s="4" t="s">
        <v>442</v>
      </c>
      <c r="N107" s="29"/>
      <c r="O107" s="44">
        <v>0.3</v>
      </c>
      <c r="P107" s="44">
        <v>1.5</v>
      </c>
      <c r="Q107" s="44"/>
    </row>
    <row r="108" spans="1:17" s="5" customFormat="1" ht="51.75" customHeight="1">
      <c r="A108" s="3">
        <v>94</v>
      </c>
      <c r="B108" s="10" t="s">
        <v>356</v>
      </c>
      <c r="C108" s="8"/>
      <c r="D108" s="10" t="s">
        <v>271</v>
      </c>
      <c r="E108" s="10" t="s">
        <v>357</v>
      </c>
      <c r="F108" s="8">
        <v>2006</v>
      </c>
      <c r="G108" s="8"/>
      <c r="H108" s="11"/>
      <c r="I108" s="12"/>
      <c r="J108" s="13"/>
      <c r="K108" s="10" t="s">
        <v>17</v>
      </c>
      <c r="L108" s="14" t="s">
        <v>358</v>
      </c>
      <c r="M108" s="4" t="s">
        <v>442</v>
      </c>
      <c r="N108" s="29"/>
      <c r="O108" s="44"/>
      <c r="P108" s="44">
        <v>0.2</v>
      </c>
      <c r="Q108" s="44"/>
    </row>
    <row r="109" spans="1:17" s="5" customFormat="1" ht="51.75" customHeight="1">
      <c r="A109" s="3">
        <v>95</v>
      </c>
      <c r="B109" s="10" t="s">
        <v>359</v>
      </c>
      <c r="C109" s="8"/>
      <c r="D109" s="10" t="s">
        <v>29</v>
      </c>
      <c r="E109" s="10" t="s">
        <v>7</v>
      </c>
      <c r="F109" s="8">
        <v>2006</v>
      </c>
      <c r="G109" s="8"/>
      <c r="H109" s="11"/>
      <c r="I109" s="12"/>
      <c r="J109" s="13"/>
      <c r="K109" s="10" t="s">
        <v>17</v>
      </c>
      <c r="L109" s="14" t="s">
        <v>360</v>
      </c>
      <c r="M109" s="4" t="s">
        <v>442</v>
      </c>
      <c r="N109" s="29"/>
      <c r="O109" s="44"/>
      <c r="P109" s="44">
        <v>0.5</v>
      </c>
      <c r="Q109" s="44"/>
    </row>
    <row r="110" spans="1:17" s="5" customFormat="1" ht="51.75" customHeight="1">
      <c r="A110" s="3">
        <v>96</v>
      </c>
      <c r="B110" s="10" t="s">
        <v>361</v>
      </c>
      <c r="C110" s="10"/>
      <c r="D110" s="10" t="s">
        <v>362</v>
      </c>
      <c r="E110" s="10" t="s">
        <v>363</v>
      </c>
      <c r="F110" s="8">
        <v>2006</v>
      </c>
      <c r="G110" s="10"/>
      <c r="H110" s="12">
        <v>3904.03</v>
      </c>
      <c r="I110" s="12"/>
      <c r="J110" s="57"/>
      <c r="K110" s="10" t="s">
        <v>17</v>
      </c>
      <c r="L110" s="14" t="s">
        <v>364</v>
      </c>
      <c r="M110" s="4" t="s">
        <v>442</v>
      </c>
      <c r="N110" s="29"/>
      <c r="O110" s="44">
        <v>0.1</v>
      </c>
      <c r="P110" s="44"/>
      <c r="Q110" s="44"/>
    </row>
    <row r="111" spans="1:17" s="5" customFormat="1" ht="51.75" customHeight="1">
      <c r="A111" s="21">
        <v>97</v>
      </c>
      <c r="B111" s="10" t="s">
        <v>365</v>
      </c>
      <c r="C111" s="10"/>
      <c r="D111" s="10" t="s">
        <v>438</v>
      </c>
      <c r="E111" s="10" t="s">
        <v>366</v>
      </c>
      <c r="F111" s="8">
        <v>2006</v>
      </c>
      <c r="G111" s="10"/>
      <c r="H111" s="12">
        <v>1592.19</v>
      </c>
      <c r="I111" s="12"/>
      <c r="J111" s="57"/>
      <c r="K111" s="10" t="s">
        <v>17</v>
      </c>
      <c r="L111" s="14" t="s">
        <v>367</v>
      </c>
      <c r="M111" s="4" t="s">
        <v>442</v>
      </c>
      <c r="N111" s="29"/>
      <c r="O111" s="44"/>
      <c r="P111" s="44"/>
      <c r="Q111" s="44">
        <v>0.15</v>
      </c>
    </row>
    <row r="112" spans="1:17" s="5" customFormat="1" ht="51.75" customHeight="1">
      <c r="A112" s="21">
        <v>98</v>
      </c>
      <c r="B112" s="10" t="s">
        <v>368</v>
      </c>
      <c r="C112" s="10"/>
      <c r="D112" s="10" t="s">
        <v>369</v>
      </c>
      <c r="E112" s="10" t="s">
        <v>370</v>
      </c>
      <c r="F112" s="8">
        <v>2006</v>
      </c>
      <c r="G112" s="10"/>
      <c r="H112" s="12">
        <v>57934.25</v>
      </c>
      <c r="I112" s="12"/>
      <c r="J112" s="57"/>
      <c r="K112" s="10" t="s">
        <v>17</v>
      </c>
      <c r="L112" s="14" t="s">
        <v>371</v>
      </c>
      <c r="M112" s="4" t="s">
        <v>442</v>
      </c>
      <c r="N112" s="29"/>
      <c r="O112" s="44">
        <v>0.2</v>
      </c>
      <c r="P112" s="44"/>
      <c r="Q112" s="44">
        <v>0.15</v>
      </c>
    </row>
    <row r="113" spans="1:17" s="5" customFormat="1" ht="51.75" customHeight="1">
      <c r="A113" s="3">
        <v>99</v>
      </c>
      <c r="B113" s="10" t="s">
        <v>372</v>
      </c>
      <c r="C113" s="10"/>
      <c r="D113" s="10" t="s">
        <v>373</v>
      </c>
      <c r="E113" s="10" t="s">
        <v>374</v>
      </c>
      <c r="F113" s="8">
        <v>2006</v>
      </c>
      <c r="G113" s="10"/>
      <c r="H113" s="12">
        <v>15616.11</v>
      </c>
      <c r="I113" s="12"/>
      <c r="J113" s="57"/>
      <c r="K113" s="10" t="s">
        <v>17</v>
      </c>
      <c r="L113" s="14" t="s">
        <v>375</v>
      </c>
      <c r="M113" s="4" t="s">
        <v>442</v>
      </c>
      <c r="N113" s="29"/>
      <c r="O113" s="44">
        <v>0.4</v>
      </c>
      <c r="P113" s="44"/>
      <c r="Q113" s="44"/>
    </row>
    <row r="114" spans="1:17" s="5" customFormat="1" ht="51.75" customHeight="1">
      <c r="A114" s="21">
        <v>100</v>
      </c>
      <c r="B114" s="10" t="s">
        <v>376</v>
      </c>
      <c r="C114" s="10"/>
      <c r="D114" s="10" t="s">
        <v>377</v>
      </c>
      <c r="E114" s="10" t="s">
        <v>378</v>
      </c>
      <c r="F114" s="8">
        <v>2006</v>
      </c>
      <c r="G114" s="10"/>
      <c r="H114" s="12">
        <v>9553.1</v>
      </c>
      <c r="I114" s="12"/>
      <c r="J114" s="57"/>
      <c r="K114" s="10" t="s">
        <v>17</v>
      </c>
      <c r="L114" s="14" t="s">
        <v>379</v>
      </c>
      <c r="M114" s="4" t="s">
        <v>442</v>
      </c>
      <c r="N114" s="29"/>
      <c r="O114" s="44"/>
      <c r="P114" s="44"/>
      <c r="Q114" s="44">
        <v>0.9</v>
      </c>
    </row>
    <row r="115" spans="1:17" s="5" customFormat="1" ht="51.75" customHeight="1">
      <c r="A115" s="21">
        <v>101</v>
      </c>
      <c r="B115" s="10" t="s">
        <v>380</v>
      </c>
      <c r="C115" s="10"/>
      <c r="D115" s="10" t="s">
        <v>381</v>
      </c>
      <c r="E115" s="10" t="s">
        <v>382</v>
      </c>
      <c r="F115" s="8">
        <v>2006</v>
      </c>
      <c r="G115" s="10"/>
      <c r="H115" s="12">
        <v>3184.37</v>
      </c>
      <c r="I115" s="12"/>
      <c r="J115" s="57"/>
      <c r="K115" s="10" t="s">
        <v>17</v>
      </c>
      <c r="L115" s="14" t="s">
        <v>383</v>
      </c>
      <c r="M115" s="4" t="s">
        <v>442</v>
      </c>
      <c r="N115" s="29"/>
      <c r="O115" s="44"/>
      <c r="P115" s="44"/>
      <c r="Q115" s="44">
        <v>0.3</v>
      </c>
    </row>
    <row r="116" spans="1:17" s="5" customFormat="1" ht="51.75" customHeight="1">
      <c r="A116" s="3">
        <v>102</v>
      </c>
      <c r="B116" s="10" t="s">
        <v>384</v>
      </c>
      <c r="C116" s="10"/>
      <c r="D116" s="10" t="s">
        <v>271</v>
      </c>
      <c r="E116" s="10" t="s">
        <v>385</v>
      </c>
      <c r="F116" s="8">
        <v>2006</v>
      </c>
      <c r="G116" s="10"/>
      <c r="H116" s="12"/>
      <c r="I116" s="12"/>
      <c r="J116" s="57"/>
      <c r="K116" s="10" t="s">
        <v>17</v>
      </c>
      <c r="L116" s="14" t="s">
        <v>386</v>
      </c>
      <c r="M116" s="4" t="s">
        <v>442</v>
      </c>
      <c r="N116" s="29"/>
      <c r="O116" s="44"/>
      <c r="P116" s="44">
        <v>0.2</v>
      </c>
      <c r="Q116" s="44"/>
    </row>
    <row r="117" spans="1:17" s="5" customFormat="1" ht="51.75" customHeight="1">
      <c r="A117" s="3">
        <v>103</v>
      </c>
      <c r="B117" s="10" t="s">
        <v>387</v>
      </c>
      <c r="C117" s="10"/>
      <c r="D117" s="10" t="s">
        <v>29</v>
      </c>
      <c r="E117" s="10" t="s">
        <v>388</v>
      </c>
      <c r="F117" s="8">
        <v>2006</v>
      </c>
      <c r="G117" s="10"/>
      <c r="H117" s="12"/>
      <c r="I117" s="12"/>
      <c r="J117" s="57"/>
      <c r="K117" s="10" t="s">
        <v>17</v>
      </c>
      <c r="L117" s="14" t="s">
        <v>389</v>
      </c>
      <c r="M117" s="4" t="s">
        <v>442</v>
      </c>
      <c r="N117" s="29"/>
      <c r="O117" s="44"/>
      <c r="P117" s="44">
        <v>0.5</v>
      </c>
      <c r="Q117" s="44"/>
    </row>
    <row r="118" spans="1:17" s="5" customFormat="1" ht="51.75" customHeight="1">
      <c r="A118" s="21">
        <v>104</v>
      </c>
      <c r="B118" s="10" t="s">
        <v>390</v>
      </c>
      <c r="C118" s="10"/>
      <c r="D118" s="10" t="s">
        <v>391</v>
      </c>
      <c r="E118" s="10" t="s">
        <v>392</v>
      </c>
      <c r="F118" s="8">
        <v>2006</v>
      </c>
      <c r="G118" s="10"/>
      <c r="H118" s="12">
        <v>2122.91</v>
      </c>
      <c r="I118" s="12"/>
      <c r="J118" s="57"/>
      <c r="K118" s="10" t="s">
        <v>17</v>
      </c>
      <c r="L118" s="14" t="s">
        <v>393</v>
      </c>
      <c r="M118" s="4" t="s">
        <v>442</v>
      </c>
      <c r="N118" s="29"/>
      <c r="O118" s="44"/>
      <c r="P118" s="44"/>
      <c r="Q118" s="44">
        <v>0.2</v>
      </c>
    </row>
    <row r="119" spans="1:17" s="5" customFormat="1" ht="51.75" customHeight="1">
      <c r="A119" s="21">
        <v>105</v>
      </c>
      <c r="B119" s="10" t="s">
        <v>394</v>
      </c>
      <c r="C119" s="10"/>
      <c r="D119" s="10" t="s">
        <v>395</v>
      </c>
      <c r="E119" s="10" t="s">
        <v>396</v>
      </c>
      <c r="F119" s="8">
        <v>2006</v>
      </c>
      <c r="G119" s="10"/>
      <c r="H119" s="12">
        <v>1061.46</v>
      </c>
      <c r="I119" s="12"/>
      <c r="J119" s="57"/>
      <c r="K119" s="10" t="s">
        <v>17</v>
      </c>
      <c r="L119" s="14" t="s">
        <v>397</v>
      </c>
      <c r="M119" s="4" t="s">
        <v>442</v>
      </c>
      <c r="N119" s="29"/>
      <c r="O119" s="44"/>
      <c r="P119" s="44"/>
      <c r="Q119" s="44">
        <v>0.1</v>
      </c>
    </row>
    <row r="120" spans="1:17" s="5" customFormat="1" ht="51.75" customHeight="1">
      <c r="A120" s="21">
        <v>106</v>
      </c>
      <c r="B120" s="10" t="s">
        <v>398</v>
      </c>
      <c r="C120" s="10"/>
      <c r="D120" s="10" t="s">
        <v>295</v>
      </c>
      <c r="E120" s="10" t="s">
        <v>399</v>
      </c>
      <c r="F120" s="8">
        <v>2006</v>
      </c>
      <c r="G120" s="10"/>
      <c r="H120" s="12">
        <v>14896.45</v>
      </c>
      <c r="I120" s="12"/>
      <c r="J120" s="57"/>
      <c r="K120" s="10" t="s">
        <v>17</v>
      </c>
      <c r="L120" s="14" t="s">
        <v>400</v>
      </c>
      <c r="M120" s="4" t="s">
        <v>442</v>
      </c>
      <c r="N120" s="29"/>
      <c r="O120" s="44">
        <v>0.3</v>
      </c>
      <c r="P120" s="44"/>
      <c r="Q120" s="44">
        <v>0.3</v>
      </c>
    </row>
    <row r="121" spans="1:17" s="5" customFormat="1" ht="51.75" customHeight="1">
      <c r="A121" s="21">
        <v>107</v>
      </c>
      <c r="B121" s="10" t="s">
        <v>401</v>
      </c>
      <c r="C121" s="10"/>
      <c r="D121" s="10" t="s">
        <v>402</v>
      </c>
      <c r="E121" s="10" t="s">
        <v>8</v>
      </c>
      <c r="F121" s="8">
        <v>2006</v>
      </c>
      <c r="G121" s="10"/>
      <c r="H121" s="12">
        <v>3184.37</v>
      </c>
      <c r="I121" s="12"/>
      <c r="J121" s="57"/>
      <c r="K121" s="10" t="s">
        <v>17</v>
      </c>
      <c r="L121" s="14" t="s">
        <v>403</v>
      </c>
      <c r="M121" s="4" t="s">
        <v>442</v>
      </c>
      <c r="N121" s="29"/>
      <c r="O121" s="44"/>
      <c r="P121" s="44"/>
      <c r="Q121" s="44">
        <v>0.3</v>
      </c>
    </row>
    <row r="122" spans="1:17" s="5" customFormat="1" ht="51.75" customHeight="1">
      <c r="A122" s="21">
        <v>108</v>
      </c>
      <c r="B122" s="10" t="s">
        <v>404</v>
      </c>
      <c r="C122" s="10"/>
      <c r="D122" s="10" t="s">
        <v>405</v>
      </c>
      <c r="E122" s="10" t="s">
        <v>406</v>
      </c>
      <c r="F122" s="8">
        <v>2006</v>
      </c>
      <c r="G122" s="10"/>
      <c r="H122" s="12">
        <v>9553.1</v>
      </c>
      <c r="I122" s="12"/>
      <c r="J122" s="57"/>
      <c r="K122" s="10" t="s">
        <v>17</v>
      </c>
      <c r="L122" s="14" t="s">
        <v>407</v>
      </c>
      <c r="M122" s="4" t="s">
        <v>442</v>
      </c>
      <c r="N122" s="29"/>
      <c r="O122" s="44"/>
      <c r="P122" s="44"/>
      <c r="Q122" s="44">
        <v>0.9</v>
      </c>
    </row>
    <row r="123" spans="1:17" s="5" customFormat="1" ht="51.75" customHeight="1">
      <c r="A123" s="21">
        <v>109</v>
      </c>
      <c r="B123" s="10" t="s">
        <v>408</v>
      </c>
      <c r="C123" s="10"/>
      <c r="D123" s="10" t="s">
        <v>330</v>
      </c>
      <c r="E123" s="10" t="s">
        <v>9</v>
      </c>
      <c r="F123" s="8">
        <v>2006</v>
      </c>
      <c r="G123" s="10"/>
      <c r="H123" s="12">
        <v>1061.46</v>
      </c>
      <c r="I123" s="12"/>
      <c r="J123" s="57"/>
      <c r="K123" s="10" t="s">
        <v>17</v>
      </c>
      <c r="L123" s="14" t="s">
        <v>409</v>
      </c>
      <c r="M123" s="4" t="s">
        <v>442</v>
      </c>
      <c r="N123" s="29"/>
      <c r="O123" s="44"/>
      <c r="P123" s="44"/>
      <c r="Q123" s="44">
        <v>0.1</v>
      </c>
    </row>
    <row r="124" spans="1:17" s="5" customFormat="1" ht="51.75" customHeight="1">
      <c r="A124" s="21">
        <v>110</v>
      </c>
      <c r="B124" s="10" t="s">
        <v>410</v>
      </c>
      <c r="C124" s="10"/>
      <c r="D124" s="10" t="s">
        <v>411</v>
      </c>
      <c r="E124" s="10" t="s">
        <v>412</v>
      </c>
      <c r="F124" s="8">
        <v>2006</v>
      </c>
      <c r="G124" s="10"/>
      <c r="H124" s="12">
        <v>530.73</v>
      </c>
      <c r="I124" s="12"/>
      <c r="J124" s="57"/>
      <c r="K124" s="10" t="s">
        <v>17</v>
      </c>
      <c r="L124" s="14" t="s">
        <v>413</v>
      </c>
      <c r="M124" s="4" t="s">
        <v>442</v>
      </c>
      <c r="N124" s="29"/>
      <c r="O124" s="44"/>
      <c r="P124" s="44"/>
      <c r="Q124" s="44">
        <v>0.05</v>
      </c>
    </row>
    <row r="125" spans="1:17" s="5" customFormat="1" ht="51.75" customHeight="1">
      <c r="A125" s="3">
        <v>111</v>
      </c>
      <c r="B125" s="10" t="s">
        <v>455</v>
      </c>
      <c r="C125" s="8"/>
      <c r="D125" s="10" t="s">
        <v>267</v>
      </c>
      <c r="E125" s="10" t="s">
        <v>414</v>
      </c>
      <c r="F125" s="8">
        <v>2006</v>
      </c>
      <c r="G125" s="8"/>
      <c r="H125" s="11"/>
      <c r="I125" s="12"/>
      <c r="J125" s="13"/>
      <c r="K125" s="10" t="s">
        <v>17</v>
      </c>
      <c r="L125" s="14" t="s">
        <v>415</v>
      </c>
      <c r="M125" s="4" t="s">
        <v>442</v>
      </c>
      <c r="N125" s="29"/>
      <c r="O125" s="44"/>
      <c r="P125" s="44">
        <v>0.15</v>
      </c>
      <c r="Q125" s="44"/>
    </row>
    <row r="126" spans="1:17" s="5" customFormat="1" ht="51.75" customHeight="1">
      <c r="A126" s="21">
        <v>112</v>
      </c>
      <c r="B126" s="10" t="s">
        <v>456</v>
      </c>
      <c r="C126" s="8"/>
      <c r="D126" s="10" t="s">
        <v>416</v>
      </c>
      <c r="E126" s="10" t="s">
        <v>417</v>
      </c>
      <c r="F126" s="8">
        <v>2006</v>
      </c>
      <c r="G126" s="8"/>
      <c r="H126" s="11">
        <v>32904.92</v>
      </c>
      <c r="I126" s="12"/>
      <c r="J126" s="13"/>
      <c r="K126" s="10" t="s">
        <v>17</v>
      </c>
      <c r="L126" s="14" t="s">
        <v>418</v>
      </c>
      <c r="M126" s="4" t="s">
        <v>442</v>
      </c>
      <c r="N126" s="29"/>
      <c r="O126" s="44"/>
      <c r="P126" s="44"/>
      <c r="Q126" s="44">
        <v>0.78</v>
      </c>
    </row>
    <row r="127" spans="1:17" s="5" customFormat="1" ht="51.75" customHeight="1">
      <c r="A127" s="3">
        <v>113</v>
      </c>
      <c r="B127" s="10" t="s">
        <v>457</v>
      </c>
      <c r="C127" s="8"/>
      <c r="D127" s="10" t="s">
        <v>450</v>
      </c>
      <c r="E127" s="10" t="s">
        <v>449</v>
      </c>
      <c r="F127" s="8"/>
      <c r="G127" s="8"/>
      <c r="H127" s="11"/>
      <c r="I127" s="12"/>
      <c r="J127" s="13"/>
      <c r="K127" s="10" t="s">
        <v>17</v>
      </c>
      <c r="L127" s="14"/>
      <c r="M127" s="4" t="s">
        <v>451</v>
      </c>
      <c r="N127" s="29"/>
      <c r="O127" s="44"/>
      <c r="P127" s="44"/>
      <c r="Q127" s="44"/>
    </row>
    <row r="128" spans="1:17" s="19" customFormat="1" ht="63.75">
      <c r="A128" s="21">
        <v>114</v>
      </c>
      <c r="B128" s="10"/>
      <c r="C128" s="65"/>
      <c r="D128" s="66" t="s">
        <v>432</v>
      </c>
      <c r="E128" s="67" t="s">
        <v>431</v>
      </c>
      <c r="F128" s="68">
        <v>38687</v>
      </c>
      <c r="G128" s="69">
        <v>416773.21</v>
      </c>
      <c r="H128" s="69">
        <f>756199.8+33842.67</f>
        <v>790042.4700000001</v>
      </c>
      <c r="I128" s="69">
        <v>339426.59</v>
      </c>
      <c r="J128" s="70"/>
      <c r="K128" s="65"/>
      <c r="L128" s="70">
        <v>1101030007</v>
      </c>
      <c r="M128" s="20" t="s">
        <v>433</v>
      </c>
      <c r="N128" s="43" t="s">
        <v>430</v>
      </c>
      <c r="O128" s="49">
        <v>0.735</v>
      </c>
      <c r="P128" s="49"/>
      <c r="Q128" s="52">
        <v>0.485</v>
      </c>
    </row>
    <row r="129" spans="1:18" ht="18">
      <c r="A129" s="1"/>
      <c r="B129" s="71"/>
      <c r="C129" s="71"/>
      <c r="D129" s="71"/>
      <c r="E129" s="71"/>
      <c r="F129" s="71"/>
      <c r="G129" s="71"/>
      <c r="H129" s="72"/>
      <c r="I129" s="73"/>
      <c r="J129" s="73"/>
      <c r="K129" s="73"/>
      <c r="L129" s="73"/>
      <c r="O129" s="50">
        <f>SUM(O15:O128)</f>
        <v>42.57500000000001</v>
      </c>
      <c r="P129" s="50">
        <f>SUM(P15:P128)</f>
        <v>38.20999999999999</v>
      </c>
      <c r="Q129" s="50">
        <f>SUM(Q15:Q128)</f>
        <v>28.065000000000005</v>
      </c>
      <c r="R129" s="53">
        <f>SUM(O129:Q129)</f>
        <v>108.85</v>
      </c>
    </row>
    <row r="130" spans="1:12" ht="18">
      <c r="A130" s="1"/>
      <c r="B130" s="71"/>
      <c r="C130" s="71"/>
      <c r="D130" s="71"/>
      <c r="E130" s="74"/>
      <c r="F130" s="71"/>
      <c r="G130" s="71"/>
      <c r="H130" s="75">
        <f>SUM(H15:H128)</f>
        <v>13723443.439999998</v>
      </c>
      <c r="I130" s="75">
        <f>I128</f>
        <v>339426.59</v>
      </c>
      <c r="J130" s="73"/>
      <c r="K130" s="73"/>
      <c r="L130" s="73"/>
    </row>
    <row r="131" spans="1:12" ht="18">
      <c r="A131" s="1"/>
      <c r="B131" s="71"/>
      <c r="C131" s="71"/>
      <c r="D131" s="76" t="s">
        <v>437</v>
      </c>
      <c r="E131" s="74"/>
      <c r="F131" s="71"/>
      <c r="G131" s="71"/>
      <c r="H131" s="72"/>
      <c r="I131" s="73"/>
      <c r="J131" s="73"/>
      <c r="K131" s="73"/>
      <c r="L131" s="73"/>
    </row>
    <row r="132" spans="2:12" ht="18">
      <c r="B132" s="73"/>
      <c r="C132" s="73"/>
      <c r="D132" s="77"/>
      <c r="E132" s="77"/>
      <c r="F132" s="73"/>
      <c r="G132" s="73"/>
      <c r="H132" s="78"/>
      <c r="I132" s="73"/>
      <c r="J132" s="73"/>
      <c r="K132" s="73"/>
      <c r="L132" s="73"/>
    </row>
    <row r="133" spans="2:12" ht="18">
      <c r="B133" s="73" t="s">
        <v>443</v>
      </c>
      <c r="C133" s="73">
        <v>28.065</v>
      </c>
      <c r="D133" s="73"/>
      <c r="E133" s="73"/>
      <c r="F133" s="73"/>
      <c r="G133" s="73"/>
      <c r="H133" s="78"/>
      <c r="I133" s="73"/>
      <c r="J133" s="73"/>
      <c r="K133" s="73"/>
      <c r="L133" s="73"/>
    </row>
    <row r="134" spans="2:12" ht="18">
      <c r="B134" s="73" t="s">
        <v>444</v>
      </c>
      <c r="C134" s="73">
        <v>41.575</v>
      </c>
      <c r="D134" s="73"/>
      <c r="E134" s="73"/>
      <c r="F134" s="73"/>
      <c r="G134" s="73"/>
      <c r="H134" s="78"/>
      <c r="I134" s="73"/>
      <c r="J134" s="73"/>
      <c r="K134" s="73"/>
      <c r="L134" s="73"/>
    </row>
    <row r="135" spans="2:12" ht="18">
      <c r="B135" s="73" t="s">
        <v>445</v>
      </c>
      <c r="C135" s="73">
        <v>38.21</v>
      </c>
      <c r="D135" s="73"/>
      <c r="E135" s="73"/>
      <c r="F135" s="73"/>
      <c r="G135" s="73"/>
      <c r="H135" s="78"/>
      <c r="I135" s="73"/>
      <c r="J135" s="73"/>
      <c r="K135" s="73"/>
      <c r="L135" s="73"/>
    </row>
    <row r="136" spans="2:12" ht="18">
      <c r="B136" s="73"/>
      <c r="C136" s="73"/>
      <c r="D136" s="73"/>
      <c r="E136" s="73"/>
      <c r="F136" s="73"/>
      <c r="G136" s="73"/>
      <c r="H136" s="78"/>
      <c r="I136" s="73"/>
      <c r="J136" s="73"/>
      <c r="K136" s="73"/>
      <c r="L136" s="73"/>
    </row>
    <row r="137" spans="2:12" ht="18">
      <c r="B137" s="73"/>
      <c r="C137" s="73"/>
      <c r="D137" s="73"/>
      <c r="E137" s="73"/>
      <c r="F137" s="73"/>
      <c r="G137" s="73"/>
      <c r="H137" s="78"/>
      <c r="I137" s="73"/>
      <c r="J137" s="73"/>
      <c r="K137" s="73"/>
      <c r="L137" s="73"/>
    </row>
    <row r="138" spans="2:12" ht="18">
      <c r="B138" s="73"/>
      <c r="C138" s="73"/>
      <c r="D138" s="73"/>
      <c r="E138" s="73"/>
      <c r="F138" s="73"/>
      <c r="G138" s="73"/>
      <c r="H138" s="78"/>
      <c r="I138" s="73"/>
      <c r="J138" s="73"/>
      <c r="K138" s="73"/>
      <c r="L138" s="73"/>
    </row>
    <row r="139" spans="2:12" ht="18">
      <c r="B139" s="73"/>
      <c r="C139" s="73"/>
      <c r="D139" s="73"/>
      <c r="E139" s="73"/>
      <c r="F139" s="73"/>
      <c r="G139" s="73"/>
      <c r="H139" s="78"/>
      <c r="I139" s="73"/>
      <c r="J139" s="73"/>
      <c r="K139" s="73"/>
      <c r="L139" s="73"/>
    </row>
    <row r="140" spans="2:12" ht="18">
      <c r="B140" s="73"/>
      <c r="C140" s="73"/>
      <c r="D140" s="73"/>
      <c r="E140" s="73"/>
      <c r="F140" s="73"/>
      <c r="G140" s="73"/>
      <c r="H140" s="78"/>
      <c r="I140" s="73"/>
      <c r="J140" s="73"/>
      <c r="K140" s="73"/>
      <c r="L140" s="73"/>
    </row>
    <row r="141" spans="2:12" ht="18">
      <c r="B141" s="73"/>
      <c r="C141" s="73"/>
      <c r="D141" s="73"/>
      <c r="E141" s="73"/>
      <c r="F141" s="73"/>
      <c r="G141" s="73"/>
      <c r="H141" s="78"/>
      <c r="I141" s="73"/>
      <c r="J141" s="73"/>
      <c r="K141" s="73"/>
      <c r="L141" s="73"/>
    </row>
    <row r="142" spans="2:12" ht="18">
      <c r="B142" s="73"/>
      <c r="C142" s="73"/>
      <c r="D142" s="73"/>
      <c r="E142" s="73"/>
      <c r="F142" s="73"/>
      <c r="G142" s="73"/>
      <c r="H142" s="78"/>
      <c r="I142" s="73"/>
      <c r="J142" s="73"/>
      <c r="K142" s="73"/>
      <c r="L142" s="73"/>
    </row>
    <row r="143" spans="2:12" ht="18">
      <c r="B143" s="73"/>
      <c r="C143" s="73"/>
      <c r="D143" s="73"/>
      <c r="E143" s="73"/>
      <c r="F143" s="73"/>
      <c r="G143" s="73"/>
      <c r="H143" s="78"/>
      <c r="I143" s="73"/>
      <c r="J143" s="73"/>
      <c r="K143" s="73"/>
      <c r="L143" s="73"/>
    </row>
    <row r="144" spans="2:12" ht="18">
      <c r="B144" s="73"/>
      <c r="C144" s="73"/>
      <c r="D144" s="73"/>
      <c r="E144" s="73"/>
      <c r="F144" s="73"/>
      <c r="G144" s="73"/>
      <c r="H144" s="78"/>
      <c r="I144" s="73"/>
      <c r="J144" s="73"/>
      <c r="K144" s="73"/>
      <c r="L144" s="73"/>
    </row>
    <row r="145" spans="2:12" ht="18">
      <c r="B145" s="73"/>
      <c r="C145" s="73"/>
      <c r="D145" s="73"/>
      <c r="E145" s="73"/>
      <c r="F145" s="73"/>
      <c r="G145" s="73"/>
      <c r="H145" s="78"/>
      <c r="I145" s="73"/>
      <c r="J145" s="73"/>
      <c r="K145" s="73"/>
      <c r="L145" s="73"/>
    </row>
    <row r="146" spans="2:12" ht="18">
      <c r="B146" s="73"/>
      <c r="C146" s="73"/>
      <c r="D146" s="73"/>
      <c r="E146" s="73"/>
      <c r="F146" s="73"/>
      <c r="G146" s="73"/>
      <c r="H146" s="78"/>
      <c r="I146" s="73"/>
      <c r="J146" s="73"/>
      <c r="K146" s="73"/>
      <c r="L146" s="73"/>
    </row>
    <row r="147" spans="2:12" ht="18">
      <c r="B147" s="73"/>
      <c r="C147" s="73"/>
      <c r="D147" s="73"/>
      <c r="E147" s="73"/>
      <c r="F147" s="73"/>
      <c r="G147" s="73"/>
      <c r="H147" s="78"/>
      <c r="I147" s="73"/>
      <c r="J147" s="73"/>
      <c r="K147" s="73"/>
      <c r="L147" s="73"/>
    </row>
    <row r="162" ht="18">
      <c r="C162" t="s">
        <v>447</v>
      </c>
    </row>
    <row r="164" spans="3:5" ht="18">
      <c r="C164" t="s">
        <v>446</v>
      </c>
      <c r="D164" t="s">
        <v>444</v>
      </c>
      <c r="E164" t="s">
        <v>445</v>
      </c>
    </row>
    <row r="166" spans="3:5" ht="18">
      <c r="C166">
        <v>1.4</v>
      </c>
      <c r="D166">
        <v>0.35</v>
      </c>
      <c r="E166">
        <v>0.35</v>
      </c>
    </row>
    <row r="167" spans="3:5" ht="18">
      <c r="C167">
        <v>0.65</v>
      </c>
      <c r="D167">
        <v>0.6</v>
      </c>
      <c r="E167">
        <v>0.5</v>
      </c>
    </row>
    <row r="168" spans="3:5" ht="18">
      <c r="C168">
        <v>0.25</v>
      </c>
      <c r="D168">
        <v>1.6</v>
      </c>
      <c r="E168">
        <v>1</v>
      </c>
    </row>
    <row r="169" spans="3:5" ht="18">
      <c r="C169">
        <v>2</v>
      </c>
      <c r="D169">
        <v>0.7</v>
      </c>
      <c r="E169">
        <v>0.4</v>
      </c>
    </row>
    <row r="170" spans="3:5" ht="18">
      <c r="C170">
        <v>0.15</v>
      </c>
      <c r="D170">
        <v>0.3</v>
      </c>
      <c r="E170">
        <v>0.45</v>
      </c>
    </row>
    <row r="171" spans="3:5" ht="18">
      <c r="C171">
        <v>1.1</v>
      </c>
      <c r="D171">
        <v>1.2</v>
      </c>
      <c r="E171">
        <v>0.5</v>
      </c>
    </row>
    <row r="172" spans="3:5" ht="18">
      <c r="C172">
        <v>0.3</v>
      </c>
      <c r="D172">
        <v>1</v>
      </c>
      <c r="E172">
        <v>0.7</v>
      </c>
    </row>
    <row r="173" spans="3:5" ht="18">
      <c r="C173">
        <v>0.35</v>
      </c>
      <c r="D173">
        <v>0.28</v>
      </c>
      <c r="E173">
        <v>0.2</v>
      </c>
    </row>
    <row r="174" spans="3:5" ht="18">
      <c r="C174">
        <v>2</v>
      </c>
      <c r="D174">
        <v>0.3</v>
      </c>
      <c r="E174">
        <v>0.1</v>
      </c>
    </row>
    <row r="175" spans="3:5" ht="18">
      <c r="C175">
        <v>0.8</v>
      </c>
      <c r="D175">
        <v>1.65</v>
      </c>
      <c r="E175">
        <v>1.7</v>
      </c>
    </row>
    <row r="176" spans="3:5" ht="18">
      <c r="C176">
        <v>0.95</v>
      </c>
      <c r="D176">
        <v>0.33</v>
      </c>
      <c r="E176">
        <v>0.35</v>
      </c>
    </row>
    <row r="177" spans="4:5" ht="18">
      <c r="D177">
        <v>0.85</v>
      </c>
      <c r="E177">
        <v>0.85</v>
      </c>
    </row>
    <row r="178" spans="3:5" ht="18">
      <c r="C178">
        <v>0.78</v>
      </c>
      <c r="D178">
        <v>1.1</v>
      </c>
      <c r="E178">
        <v>0.4</v>
      </c>
    </row>
    <row r="179" spans="3:5" ht="18">
      <c r="C179">
        <f>SUM(C166:C178)</f>
        <v>10.729999999999999</v>
      </c>
      <c r="D179">
        <v>1.2</v>
      </c>
      <c r="E179">
        <v>0.1</v>
      </c>
    </row>
    <row r="180" spans="4:5" ht="18">
      <c r="D180">
        <v>1.8</v>
      </c>
      <c r="E180">
        <v>0.1</v>
      </c>
    </row>
    <row r="181" spans="4:5" ht="18">
      <c r="D181">
        <v>0.2</v>
      </c>
      <c r="E181">
        <v>0.28</v>
      </c>
    </row>
    <row r="182" spans="4:5" ht="18">
      <c r="D182">
        <v>1.1</v>
      </c>
      <c r="E182">
        <v>0.7</v>
      </c>
    </row>
    <row r="183" spans="4:5" ht="18">
      <c r="D183">
        <v>0.8</v>
      </c>
      <c r="E183">
        <v>1.8</v>
      </c>
    </row>
    <row r="184" spans="4:5" ht="18">
      <c r="D184">
        <v>0.3</v>
      </c>
      <c r="E184">
        <v>0.3</v>
      </c>
    </row>
    <row r="185" spans="4:5" ht="18">
      <c r="D185">
        <v>0.8</v>
      </c>
      <c r="E185">
        <v>0.25</v>
      </c>
    </row>
    <row r="186" spans="4:5" ht="18">
      <c r="D186">
        <v>0.85</v>
      </c>
      <c r="E186">
        <v>0.35</v>
      </c>
    </row>
    <row r="187" spans="4:5" ht="18">
      <c r="D187">
        <v>2.1</v>
      </c>
      <c r="E187">
        <v>0.65</v>
      </c>
    </row>
    <row r="188" spans="4:5" ht="18">
      <c r="D188">
        <v>0.35</v>
      </c>
      <c r="E188">
        <v>0.75</v>
      </c>
    </row>
    <row r="189" spans="4:5" ht="18">
      <c r="D189">
        <v>0.2</v>
      </c>
      <c r="E189">
        <v>0.4</v>
      </c>
    </row>
    <row r="190" spans="4:5" ht="18">
      <c r="D190">
        <v>0.75</v>
      </c>
      <c r="E190">
        <v>1.2</v>
      </c>
    </row>
    <row r="191" spans="4:5" ht="18">
      <c r="D191">
        <v>0.28</v>
      </c>
      <c r="E191">
        <v>0.35</v>
      </c>
    </row>
    <row r="192" spans="4:5" ht="18">
      <c r="D192">
        <v>0.2</v>
      </c>
      <c r="E192">
        <v>0.35</v>
      </c>
    </row>
    <row r="193" spans="4:5" ht="18">
      <c r="D193">
        <v>0.6</v>
      </c>
      <c r="E193">
        <v>1</v>
      </c>
    </row>
    <row r="194" spans="4:5" ht="18">
      <c r="D194">
        <v>0.3</v>
      </c>
      <c r="E194">
        <v>0.65</v>
      </c>
    </row>
    <row r="195" spans="4:5" ht="18">
      <c r="D195">
        <v>3.85</v>
      </c>
      <c r="E195">
        <v>1.4</v>
      </c>
    </row>
    <row r="196" spans="4:5" ht="18">
      <c r="D196">
        <v>1</v>
      </c>
      <c r="E196">
        <v>0.4</v>
      </c>
    </row>
    <row r="197" spans="4:5" ht="18">
      <c r="D197">
        <v>2</v>
      </c>
      <c r="E197">
        <v>3.85</v>
      </c>
    </row>
    <row r="198" spans="4:5" ht="18">
      <c r="D198">
        <v>1</v>
      </c>
      <c r="E198">
        <v>1</v>
      </c>
    </row>
    <row r="199" spans="4:5" ht="18">
      <c r="D199">
        <v>1</v>
      </c>
      <c r="E199">
        <v>0.28</v>
      </c>
    </row>
    <row r="200" spans="4:5" ht="18">
      <c r="D200">
        <v>0.75</v>
      </c>
      <c r="E200">
        <v>1.2</v>
      </c>
    </row>
    <row r="201" spans="4:5" ht="18">
      <c r="D201">
        <v>1.5</v>
      </c>
      <c r="E201">
        <v>1</v>
      </c>
    </row>
    <row r="202" spans="4:5" ht="18">
      <c r="D202">
        <v>0.2</v>
      </c>
      <c r="E202">
        <v>1</v>
      </c>
    </row>
    <row r="203" spans="4:5" ht="18">
      <c r="D203">
        <v>1</v>
      </c>
      <c r="E203">
        <v>0.75</v>
      </c>
    </row>
    <row r="204" spans="4:5" ht="18">
      <c r="D204">
        <v>0.65</v>
      </c>
      <c r="E204">
        <v>0.6</v>
      </c>
    </row>
    <row r="205" spans="4:5" ht="18">
      <c r="D205">
        <v>0.8</v>
      </c>
      <c r="E205">
        <v>0.7</v>
      </c>
    </row>
    <row r="206" spans="4:5" ht="18">
      <c r="D206">
        <v>1</v>
      </c>
      <c r="E206">
        <v>0.7</v>
      </c>
    </row>
    <row r="207" spans="4:5" ht="18">
      <c r="D207">
        <v>0.8</v>
      </c>
      <c r="E207">
        <v>0.65</v>
      </c>
    </row>
    <row r="208" spans="4:5" ht="18">
      <c r="D208">
        <f>SUM(D166:D207)</f>
        <v>37.64000000000001</v>
      </c>
      <c r="E208">
        <v>0.25</v>
      </c>
    </row>
    <row r="209" ht="18">
      <c r="E209">
        <v>0.25</v>
      </c>
    </row>
    <row r="210" ht="18">
      <c r="E210">
        <v>0.8</v>
      </c>
    </row>
    <row r="211" ht="18">
      <c r="E211">
        <v>0.15</v>
      </c>
    </row>
    <row r="212" ht="18">
      <c r="E212">
        <v>0.2</v>
      </c>
    </row>
    <row r="213" ht="18">
      <c r="E213">
        <v>0.15</v>
      </c>
    </row>
    <row r="214" ht="18">
      <c r="E214">
        <f>SUM(E166:E213)</f>
        <v>32.059999999999995</v>
      </c>
    </row>
  </sheetData>
  <sheetProtection/>
  <autoFilter ref="A14:S131"/>
  <mergeCells count="1">
    <mergeCell ref="A13:L1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4"/>
  <sheetViews>
    <sheetView zoomScale="70" zoomScaleNormal="70" zoomScalePageLayoutView="0" workbookViewId="0" topLeftCell="A8">
      <pane ySplit="7" topLeftCell="A15" activePane="bottomLeft" state="frozen"/>
      <selection pane="topLeft" activeCell="D8" sqref="D8"/>
      <selection pane="bottomLeft" activeCell="A13" sqref="A13:L13"/>
    </sheetView>
  </sheetViews>
  <sheetFormatPr defaultColWidth="9.140625" defaultRowHeight="12.75"/>
  <cols>
    <col min="1" max="1" width="6.57421875" style="0" customWidth="1"/>
    <col min="2" max="2" width="28.8515625" style="0" customWidth="1"/>
    <col min="3" max="3" width="13.00390625" style="0" customWidth="1"/>
    <col min="4" max="4" width="28.140625" style="0" customWidth="1"/>
    <col min="5" max="5" width="35.28125" style="0" bestFit="1" customWidth="1"/>
    <col min="6" max="6" width="28.140625" style="0" customWidth="1"/>
    <col min="7" max="7" width="12.421875" style="0" customWidth="1"/>
    <col min="8" max="8" width="19.7109375" style="23" bestFit="1" customWidth="1"/>
    <col min="9" max="9" width="15.7109375" style="0" customWidth="1"/>
    <col min="10" max="10" width="12.57421875" style="0" bestFit="1" customWidth="1"/>
    <col min="11" max="11" width="17.8515625" style="0" customWidth="1"/>
    <col min="12" max="12" width="12.28125" style="0" customWidth="1"/>
    <col min="13" max="13" width="45.00390625" style="0" customWidth="1"/>
    <col min="14" max="14" width="15.57421875" style="23" customWidth="1"/>
    <col min="15" max="15" width="18.8515625" style="40" customWidth="1"/>
    <col min="16" max="16" width="12.00390625" style="40" customWidth="1"/>
    <col min="17" max="17" width="10.57421875" style="40" customWidth="1"/>
    <col min="18" max="18" width="10.00390625" style="0" bestFit="1" customWidth="1"/>
  </cols>
  <sheetData>
    <row r="1" spans="8:17" s="2" customFormat="1" ht="18.75">
      <c r="H1" s="24"/>
      <c r="N1" s="24"/>
      <c r="O1" s="39"/>
      <c r="P1" s="39"/>
      <c r="Q1" s="39"/>
    </row>
    <row r="2" spans="6:17" s="2" customFormat="1" ht="18.75">
      <c r="F2" s="2" t="s">
        <v>10</v>
      </c>
      <c r="H2" s="24"/>
      <c r="N2" s="24"/>
      <c r="O2" s="39"/>
      <c r="P2" s="39"/>
      <c r="Q2" s="39"/>
    </row>
    <row r="3" spans="6:17" s="2" customFormat="1" ht="18.75">
      <c r="F3" s="2" t="s">
        <v>13</v>
      </c>
      <c r="H3" s="24"/>
      <c r="N3" s="24"/>
      <c r="O3" s="39"/>
      <c r="P3" s="39"/>
      <c r="Q3" s="39"/>
    </row>
    <row r="4" spans="6:17" s="2" customFormat="1" ht="18.75">
      <c r="F4" s="2" t="s">
        <v>11</v>
      </c>
      <c r="H4" s="24"/>
      <c r="N4" s="24"/>
      <c r="O4" s="39"/>
      <c r="P4" s="39"/>
      <c r="Q4" s="39"/>
    </row>
    <row r="5" spans="8:17" s="2" customFormat="1" ht="18.75">
      <c r="H5" s="24"/>
      <c r="N5" s="24"/>
      <c r="O5" s="39"/>
      <c r="P5" s="39"/>
      <c r="Q5" s="39"/>
    </row>
    <row r="6" spans="6:17" s="2" customFormat="1" ht="18.75">
      <c r="F6" s="2" t="s">
        <v>12</v>
      </c>
      <c r="H6" s="24"/>
      <c r="N6" s="24"/>
      <c r="O6" s="39"/>
      <c r="P6" s="39"/>
      <c r="Q6" s="39"/>
    </row>
    <row r="7" spans="8:17" s="2" customFormat="1" ht="18.75">
      <c r="H7" s="24"/>
      <c r="N7" s="24"/>
      <c r="O7" s="39"/>
      <c r="P7" s="39"/>
      <c r="Q7" s="39"/>
    </row>
    <row r="8" spans="1:17" s="2" customFormat="1" ht="18.75">
      <c r="A8" s="55"/>
      <c r="B8" s="56"/>
      <c r="C8" s="56"/>
      <c r="D8" s="56"/>
      <c r="E8" s="55"/>
      <c r="F8" s="56" t="s">
        <v>10</v>
      </c>
      <c r="G8" s="56"/>
      <c r="H8" s="56"/>
      <c r="I8" s="55"/>
      <c r="J8" s="56"/>
      <c r="K8" s="56"/>
      <c r="L8" s="56"/>
      <c r="N8" s="24"/>
      <c r="O8" s="39"/>
      <c r="P8" s="39"/>
      <c r="Q8" s="39"/>
    </row>
    <row r="9" spans="1:17" s="2" customFormat="1" ht="18.75">
      <c r="A9" s="55"/>
      <c r="B9" s="56"/>
      <c r="C9" s="56"/>
      <c r="D9" s="56"/>
      <c r="E9" s="55"/>
      <c r="F9" s="56" t="s">
        <v>463</v>
      </c>
      <c r="G9" s="56"/>
      <c r="H9" s="56"/>
      <c r="I9" s="55"/>
      <c r="J9" s="56"/>
      <c r="K9" s="56"/>
      <c r="L9" s="56"/>
      <c r="N9" s="24"/>
      <c r="O9" s="39"/>
      <c r="P9" s="39"/>
      <c r="Q9" s="39"/>
    </row>
    <row r="10" spans="1:17" s="2" customFormat="1" ht="18.75">
      <c r="A10" s="55"/>
      <c r="B10" s="56"/>
      <c r="C10" s="56"/>
      <c r="D10" s="56"/>
      <c r="E10" s="55"/>
      <c r="F10" s="56" t="s">
        <v>11</v>
      </c>
      <c r="G10" s="56"/>
      <c r="H10" s="56"/>
      <c r="I10" s="55"/>
      <c r="J10" s="56"/>
      <c r="K10" s="56"/>
      <c r="L10" s="56"/>
      <c r="N10" s="24"/>
      <c r="O10" s="39"/>
      <c r="P10" s="39"/>
      <c r="Q10" s="39"/>
    </row>
    <row r="11" spans="1:17" s="2" customFormat="1" ht="18.75">
      <c r="A11" s="55"/>
      <c r="B11" s="56"/>
      <c r="C11" s="56"/>
      <c r="D11" s="56"/>
      <c r="E11" s="55"/>
      <c r="F11" s="56"/>
      <c r="G11" s="56"/>
      <c r="H11" s="56"/>
      <c r="I11" s="55"/>
      <c r="J11" s="56"/>
      <c r="K11" s="56"/>
      <c r="L11" s="56"/>
      <c r="N11" s="24"/>
      <c r="O11" s="39"/>
      <c r="P11" s="39"/>
      <c r="Q11" s="39"/>
    </row>
    <row r="12" spans="1:17" s="2" customFormat="1" ht="18.75">
      <c r="A12" s="55"/>
      <c r="B12" s="56"/>
      <c r="C12" s="56"/>
      <c r="D12" s="56"/>
      <c r="E12" s="55"/>
      <c r="F12" s="56" t="s">
        <v>459</v>
      </c>
      <c r="G12" s="56" t="s">
        <v>464</v>
      </c>
      <c r="H12" s="56"/>
      <c r="I12" s="55"/>
      <c r="J12" s="56"/>
      <c r="K12" s="56"/>
      <c r="L12" s="56"/>
      <c r="N12" s="24"/>
      <c r="O12" s="39"/>
      <c r="P12" s="39"/>
      <c r="Q12" s="39"/>
    </row>
    <row r="13" spans="1:17" s="2" customFormat="1" ht="22.5" customHeight="1">
      <c r="A13" s="115" t="s">
        <v>17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N13" s="24"/>
      <c r="O13" s="39"/>
      <c r="P13" s="39"/>
      <c r="Q13" s="39"/>
    </row>
    <row r="14" spans="1:17" s="18" customFormat="1" ht="51">
      <c r="A14" s="16" t="s">
        <v>0</v>
      </c>
      <c r="B14" s="16" t="s">
        <v>429</v>
      </c>
      <c r="C14" s="16" t="s">
        <v>419</v>
      </c>
      <c r="D14" s="16" t="s">
        <v>420</v>
      </c>
      <c r="E14" s="16" t="s">
        <v>421</v>
      </c>
      <c r="F14" s="16" t="s">
        <v>422</v>
      </c>
      <c r="G14" s="16" t="s">
        <v>423</v>
      </c>
      <c r="H14" s="25" t="s">
        <v>424</v>
      </c>
      <c r="I14" s="17" t="s">
        <v>425</v>
      </c>
      <c r="J14" s="16" t="s">
        <v>426</v>
      </c>
      <c r="K14" s="16" t="s">
        <v>427</v>
      </c>
      <c r="L14" s="16" t="s">
        <v>428</v>
      </c>
      <c r="N14" s="33" t="s">
        <v>440</v>
      </c>
      <c r="O14" s="41" t="s">
        <v>444</v>
      </c>
      <c r="P14" s="41" t="s">
        <v>445</v>
      </c>
      <c r="Q14" s="41" t="s">
        <v>448</v>
      </c>
    </row>
    <row r="15" spans="1:17" s="5" customFormat="1" ht="51.75" customHeight="1">
      <c r="A15" s="3">
        <v>1</v>
      </c>
      <c r="B15" s="10" t="s">
        <v>14</v>
      </c>
      <c r="C15" s="8"/>
      <c r="D15" s="10" t="s">
        <v>15</v>
      </c>
      <c r="E15" s="10" t="s">
        <v>16</v>
      </c>
      <c r="F15" s="8">
        <v>2006</v>
      </c>
      <c r="G15" s="8"/>
      <c r="H15" s="11">
        <v>13664.09</v>
      </c>
      <c r="I15" s="12"/>
      <c r="J15" s="13"/>
      <c r="K15" s="10" t="s">
        <v>17</v>
      </c>
      <c r="L15" s="14" t="s">
        <v>18</v>
      </c>
      <c r="M15" s="4" t="s">
        <v>442</v>
      </c>
      <c r="N15" s="54" t="s">
        <v>458</v>
      </c>
      <c r="O15" s="44">
        <v>0.35</v>
      </c>
      <c r="P15" s="44"/>
      <c r="Q15" s="44"/>
    </row>
    <row r="16" spans="1:17" s="5" customFormat="1" ht="51.75" customHeight="1">
      <c r="A16" s="3">
        <v>2</v>
      </c>
      <c r="B16" s="10" t="s">
        <v>20</v>
      </c>
      <c r="C16" s="8"/>
      <c r="D16" s="10" t="s">
        <v>21</v>
      </c>
      <c r="E16" s="10" t="s">
        <v>22</v>
      </c>
      <c r="F16" s="8">
        <v>2006</v>
      </c>
      <c r="G16" s="8"/>
      <c r="H16" s="11">
        <v>23424.17</v>
      </c>
      <c r="I16" s="12"/>
      <c r="J16" s="13"/>
      <c r="K16" s="10" t="s">
        <v>17</v>
      </c>
      <c r="L16" s="14" t="s">
        <v>23</v>
      </c>
      <c r="M16" s="4" t="s">
        <v>442</v>
      </c>
      <c r="N16" s="29"/>
      <c r="O16" s="44">
        <v>0.6</v>
      </c>
      <c r="P16" s="44"/>
      <c r="Q16" s="44"/>
    </row>
    <row r="17" spans="1:17" s="5" customFormat="1" ht="51.75" customHeight="1">
      <c r="A17" s="3">
        <v>3</v>
      </c>
      <c r="B17" s="10" t="s">
        <v>24</v>
      </c>
      <c r="C17" s="10"/>
      <c r="D17" s="10" t="s">
        <v>25</v>
      </c>
      <c r="E17" s="10" t="s">
        <v>26</v>
      </c>
      <c r="F17" s="8">
        <v>2006</v>
      </c>
      <c r="G17" s="10"/>
      <c r="H17" s="12"/>
      <c r="I17" s="12"/>
      <c r="J17" s="57"/>
      <c r="K17" s="10" t="s">
        <v>17</v>
      </c>
      <c r="L17" s="14" t="s">
        <v>27</v>
      </c>
      <c r="M17" s="4" t="s">
        <v>442</v>
      </c>
      <c r="N17" s="29"/>
      <c r="O17" s="44"/>
      <c r="P17" s="44">
        <v>0.35</v>
      </c>
      <c r="Q17" s="44"/>
    </row>
    <row r="18" spans="1:17" s="5" customFormat="1" ht="51.75" customHeight="1">
      <c r="A18" s="3">
        <v>4</v>
      </c>
      <c r="B18" s="10" t="s">
        <v>28</v>
      </c>
      <c r="C18" s="8"/>
      <c r="D18" s="10" t="s">
        <v>29</v>
      </c>
      <c r="E18" s="10" t="s">
        <v>30</v>
      </c>
      <c r="F18" s="8">
        <v>2006</v>
      </c>
      <c r="G18" s="8"/>
      <c r="H18" s="11"/>
      <c r="I18" s="12"/>
      <c r="J18" s="13"/>
      <c r="K18" s="10" t="s">
        <v>17</v>
      </c>
      <c r="L18" s="14" t="s">
        <v>31</v>
      </c>
      <c r="M18" s="4" t="s">
        <v>442</v>
      </c>
      <c r="N18" s="29"/>
      <c r="O18" s="44"/>
      <c r="P18" s="44">
        <v>0.5</v>
      </c>
      <c r="Q18" s="44"/>
    </row>
    <row r="19" spans="1:17" s="5" customFormat="1" ht="51.75" customHeight="1">
      <c r="A19" s="3">
        <v>5</v>
      </c>
      <c r="B19" s="10" t="s">
        <v>32</v>
      </c>
      <c r="C19" s="8"/>
      <c r="D19" s="10" t="s">
        <v>33</v>
      </c>
      <c r="E19" s="10" t="s">
        <v>34</v>
      </c>
      <c r="F19" s="8">
        <v>2006</v>
      </c>
      <c r="G19" s="8"/>
      <c r="H19" s="11"/>
      <c r="I19" s="12"/>
      <c r="J19" s="13"/>
      <c r="K19" s="10" t="s">
        <v>17</v>
      </c>
      <c r="L19" s="14" t="s">
        <v>35</v>
      </c>
      <c r="M19" s="6" t="s">
        <v>442</v>
      </c>
      <c r="N19" s="29"/>
      <c r="O19" s="44"/>
      <c r="P19" s="44">
        <v>1</v>
      </c>
      <c r="Q19" s="44"/>
    </row>
    <row r="20" spans="1:17" s="5" customFormat="1" ht="51.75" customHeight="1">
      <c r="A20" s="3">
        <v>6</v>
      </c>
      <c r="B20" s="10" t="s">
        <v>36</v>
      </c>
      <c r="C20" s="8"/>
      <c r="D20" s="10" t="s">
        <v>37</v>
      </c>
      <c r="E20" s="10" t="s">
        <v>38</v>
      </c>
      <c r="F20" s="8">
        <v>2006</v>
      </c>
      <c r="G20" s="8"/>
      <c r="H20" s="11"/>
      <c r="I20" s="12"/>
      <c r="J20" s="13"/>
      <c r="K20" s="10" t="s">
        <v>17</v>
      </c>
      <c r="L20" s="14" t="s">
        <v>39</v>
      </c>
      <c r="M20" s="4" t="s">
        <v>442</v>
      </c>
      <c r="N20" s="29"/>
      <c r="O20" s="44"/>
      <c r="P20" s="44">
        <v>0.4</v>
      </c>
      <c r="Q20" s="44"/>
    </row>
    <row r="21" spans="1:17" s="5" customFormat="1" ht="51.75" customHeight="1">
      <c r="A21" s="3">
        <v>7</v>
      </c>
      <c r="B21" s="10" t="s">
        <v>40</v>
      </c>
      <c r="C21" s="8"/>
      <c r="D21" s="10" t="s">
        <v>41</v>
      </c>
      <c r="E21" s="10" t="s">
        <v>42</v>
      </c>
      <c r="F21" s="8">
        <v>2006</v>
      </c>
      <c r="G21" s="8"/>
      <c r="H21" s="11">
        <v>62464.44</v>
      </c>
      <c r="I21" s="12"/>
      <c r="J21" s="13"/>
      <c r="K21" s="10" t="s">
        <v>17</v>
      </c>
      <c r="L21" s="14" t="s">
        <v>43</v>
      </c>
      <c r="M21" s="4" t="s">
        <v>442</v>
      </c>
      <c r="N21" s="29"/>
      <c r="O21" s="44">
        <v>1.6</v>
      </c>
      <c r="P21" s="44"/>
      <c r="Q21" s="44"/>
    </row>
    <row r="22" spans="1:17" s="5" customFormat="1" ht="51.75" customHeight="1">
      <c r="A22" s="3">
        <v>8</v>
      </c>
      <c r="B22" s="10" t="s">
        <v>44</v>
      </c>
      <c r="C22" s="8"/>
      <c r="D22" s="10" t="s">
        <v>45</v>
      </c>
      <c r="E22" s="10" t="s">
        <v>46</v>
      </c>
      <c r="F22" s="8">
        <v>2006</v>
      </c>
      <c r="G22" s="8"/>
      <c r="H22" s="11">
        <v>27328.19</v>
      </c>
      <c r="I22" s="12"/>
      <c r="J22" s="13"/>
      <c r="K22" s="10" t="s">
        <v>17</v>
      </c>
      <c r="L22" s="14" t="s">
        <v>47</v>
      </c>
      <c r="M22" s="4" t="s">
        <v>442</v>
      </c>
      <c r="N22" s="29"/>
      <c r="O22" s="44">
        <v>0.7</v>
      </c>
      <c r="P22" s="44"/>
      <c r="Q22" s="44"/>
    </row>
    <row r="23" spans="1:17" s="5" customFormat="1" ht="51.75" customHeight="1">
      <c r="A23" s="21">
        <v>9</v>
      </c>
      <c r="B23" s="10" t="s">
        <v>48</v>
      </c>
      <c r="C23" s="8"/>
      <c r="D23" s="10" t="s">
        <v>49</v>
      </c>
      <c r="E23" s="10" t="s">
        <v>50</v>
      </c>
      <c r="F23" s="8">
        <v>2006</v>
      </c>
      <c r="G23" s="8"/>
      <c r="H23" s="11">
        <v>111323.87</v>
      </c>
      <c r="I23" s="12"/>
      <c r="J23" s="13"/>
      <c r="K23" s="10" t="s">
        <v>17</v>
      </c>
      <c r="L23" s="14" t="s">
        <v>51</v>
      </c>
      <c r="M23" s="4" t="s">
        <v>442</v>
      </c>
      <c r="N23" s="29"/>
      <c r="O23" s="44">
        <v>0.3</v>
      </c>
      <c r="P23" s="44"/>
      <c r="Q23" s="44">
        <v>1.4</v>
      </c>
    </row>
    <row r="24" spans="1:17" s="5" customFormat="1" ht="51.75" customHeight="1">
      <c r="A24" s="3">
        <v>10</v>
      </c>
      <c r="B24" s="10" t="s">
        <v>52</v>
      </c>
      <c r="C24" s="10"/>
      <c r="D24" s="10" t="s">
        <v>53</v>
      </c>
      <c r="E24" s="10" t="s">
        <v>54</v>
      </c>
      <c r="F24" s="8">
        <v>2006</v>
      </c>
      <c r="G24" s="10"/>
      <c r="H24" s="12">
        <v>46848.33</v>
      </c>
      <c r="I24" s="12"/>
      <c r="J24" s="57"/>
      <c r="K24" s="10" t="s">
        <v>17</v>
      </c>
      <c r="L24" s="14" t="s">
        <v>55</v>
      </c>
      <c r="M24" s="7" t="s">
        <v>442</v>
      </c>
      <c r="N24" s="29"/>
      <c r="O24" s="44">
        <v>1.2</v>
      </c>
      <c r="P24" s="44">
        <v>0.45</v>
      </c>
      <c r="Q24" s="44"/>
    </row>
    <row r="25" spans="1:17" s="5" customFormat="1" ht="51.75" customHeight="1">
      <c r="A25" s="3">
        <v>11</v>
      </c>
      <c r="B25" s="10" t="s">
        <v>56</v>
      </c>
      <c r="C25" s="8"/>
      <c r="D25" s="10" t="s">
        <v>57</v>
      </c>
      <c r="E25" s="10" t="s">
        <v>58</v>
      </c>
      <c r="F25" s="8">
        <v>2006</v>
      </c>
      <c r="G25" s="8"/>
      <c r="H25" s="11">
        <v>39040.28</v>
      </c>
      <c r="I25" s="12"/>
      <c r="J25" s="13"/>
      <c r="K25" s="10" t="s">
        <v>17</v>
      </c>
      <c r="L25" s="14" t="s">
        <v>59</v>
      </c>
      <c r="M25" s="4" t="s">
        <v>442</v>
      </c>
      <c r="N25" s="29"/>
      <c r="O25" s="44">
        <v>1</v>
      </c>
      <c r="P25" s="44">
        <v>0.5</v>
      </c>
      <c r="Q25" s="44"/>
    </row>
    <row r="26" spans="1:17" s="22" customFormat="1" ht="51.75" customHeight="1">
      <c r="A26" s="21">
        <v>12</v>
      </c>
      <c r="B26" s="58" t="s">
        <v>60</v>
      </c>
      <c r="C26" s="59"/>
      <c r="D26" s="58" t="s">
        <v>435</v>
      </c>
      <c r="E26" s="58" t="s">
        <v>61</v>
      </c>
      <c r="F26" s="60">
        <v>2006</v>
      </c>
      <c r="G26" s="59"/>
      <c r="H26" s="61">
        <v>299788.64</v>
      </c>
      <c r="I26" s="62"/>
      <c r="J26" s="63"/>
      <c r="K26" s="58" t="s">
        <v>17</v>
      </c>
      <c r="L26" s="64" t="s">
        <v>62</v>
      </c>
      <c r="M26" s="4" t="s">
        <v>434</v>
      </c>
      <c r="N26" s="30"/>
      <c r="O26" s="45">
        <v>0.28</v>
      </c>
      <c r="P26" s="45"/>
      <c r="Q26" s="45">
        <v>0.65</v>
      </c>
    </row>
    <row r="27" spans="1:17" s="5" customFormat="1" ht="51.75" customHeight="1">
      <c r="A27" s="3">
        <v>13</v>
      </c>
      <c r="B27" s="10" t="s">
        <v>63</v>
      </c>
      <c r="C27" s="10"/>
      <c r="D27" s="10" t="s">
        <v>64</v>
      </c>
      <c r="E27" s="10" t="s">
        <v>65</v>
      </c>
      <c r="F27" s="8">
        <v>2006</v>
      </c>
      <c r="G27" s="10"/>
      <c r="H27" s="12"/>
      <c r="I27" s="12"/>
      <c r="J27" s="57"/>
      <c r="K27" s="10" t="s">
        <v>17</v>
      </c>
      <c r="L27" s="14" t="s">
        <v>66</v>
      </c>
      <c r="M27" s="4" t="s">
        <v>442</v>
      </c>
      <c r="N27" s="29"/>
      <c r="O27" s="44"/>
      <c r="P27" s="44">
        <v>0.7</v>
      </c>
      <c r="Q27" s="44"/>
    </row>
    <row r="28" spans="1:17" s="5" customFormat="1" ht="51.75" customHeight="1">
      <c r="A28" s="21">
        <v>14</v>
      </c>
      <c r="B28" s="10" t="s">
        <v>67</v>
      </c>
      <c r="C28" s="10"/>
      <c r="D28" s="10" t="s">
        <v>68</v>
      </c>
      <c r="E28" s="9" t="s">
        <v>69</v>
      </c>
      <c r="F28" s="8">
        <v>2006</v>
      </c>
      <c r="G28" s="10"/>
      <c r="H28" s="12">
        <v>26357.06</v>
      </c>
      <c r="I28" s="12"/>
      <c r="J28" s="57"/>
      <c r="K28" s="10" t="s">
        <v>17</v>
      </c>
      <c r="L28" s="14" t="s">
        <v>70</v>
      </c>
      <c r="M28" s="4" t="s">
        <v>442</v>
      </c>
      <c r="N28" s="29"/>
      <c r="O28" s="44"/>
      <c r="P28" s="44">
        <v>0.2</v>
      </c>
      <c r="Q28" s="44">
        <v>0.25</v>
      </c>
    </row>
    <row r="29" spans="1:17" s="28" customFormat="1" ht="51.75" customHeight="1">
      <c r="A29" s="8">
        <v>15</v>
      </c>
      <c r="B29" s="10" t="s">
        <v>71</v>
      </c>
      <c r="C29" s="10"/>
      <c r="D29" s="10" t="s">
        <v>72</v>
      </c>
      <c r="E29" s="9" t="s">
        <v>73</v>
      </c>
      <c r="F29" s="8">
        <v>2006</v>
      </c>
      <c r="G29" s="10"/>
      <c r="H29" s="12">
        <v>11712.08</v>
      </c>
      <c r="I29" s="12"/>
      <c r="J29" s="57"/>
      <c r="K29" s="10" t="s">
        <v>17</v>
      </c>
      <c r="L29" s="14" t="s">
        <v>74</v>
      </c>
      <c r="M29" s="27" t="s">
        <v>442</v>
      </c>
      <c r="N29" s="31">
        <v>680000</v>
      </c>
      <c r="O29" s="46">
        <v>0.3</v>
      </c>
      <c r="P29" s="46">
        <v>0.1</v>
      </c>
      <c r="Q29" s="46"/>
    </row>
    <row r="30" spans="1:17" s="5" customFormat="1" ht="51.75" customHeight="1">
      <c r="A30" s="3">
        <v>16</v>
      </c>
      <c r="B30" s="10" t="s">
        <v>75</v>
      </c>
      <c r="C30" s="8"/>
      <c r="D30" s="10" t="s">
        <v>76</v>
      </c>
      <c r="E30" s="10" t="s">
        <v>77</v>
      </c>
      <c r="F30" s="8">
        <v>2006</v>
      </c>
      <c r="G30" s="8"/>
      <c r="H30" s="11">
        <v>193549.55</v>
      </c>
      <c r="I30" s="12"/>
      <c r="J30" s="13"/>
      <c r="K30" s="10" t="s">
        <v>17</v>
      </c>
      <c r="L30" s="14" t="s">
        <v>78</v>
      </c>
      <c r="M30" s="4" t="s">
        <v>442</v>
      </c>
      <c r="N30" s="29"/>
      <c r="O30" s="44">
        <v>1.65</v>
      </c>
      <c r="P30" s="44"/>
      <c r="Q30" s="44"/>
    </row>
    <row r="31" spans="1:17" s="22" customFormat="1" ht="51.75" customHeight="1">
      <c r="A31" s="21">
        <v>17</v>
      </c>
      <c r="B31" s="58" t="s">
        <v>79</v>
      </c>
      <c r="C31" s="59"/>
      <c r="D31" s="58" t="s">
        <v>436</v>
      </c>
      <c r="E31" s="58" t="s">
        <v>80</v>
      </c>
      <c r="F31" s="8">
        <v>2006</v>
      </c>
      <c r="G31" s="59"/>
      <c r="H31" s="61">
        <v>807177.39</v>
      </c>
      <c r="I31" s="62"/>
      <c r="J31" s="63"/>
      <c r="K31" s="58" t="s">
        <v>17</v>
      </c>
      <c r="L31" s="64" t="s">
        <v>81</v>
      </c>
      <c r="M31" s="4" t="s">
        <v>442</v>
      </c>
      <c r="N31" s="30"/>
      <c r="O31" s="45">
        <v>0.33</v>
      </c>
      <c r="P31" s="45">
        <v>1.7</v>
      </c>
      <c r="Q31" s="45"/>
    </row>
    <row r="32" spans="1:17" s="5" customFormat="1" ht="51.75" customHeight="1">
      <c r="A32" s="3">
        <v>18</v>
      </c>
      <c r="B32" s="10" t="s">
        <v>82</v>
      </c>
      <c r="C32" s="10"/>
      <c r="D32" s="10" t="s">
        <v>25</v>
      </c>
      <c r="E32" s="10" t="s">
        <v>83</v>
      </c>
      <c r="F32" s="8">
        <v>2006</v>
      </c>
      <c r="G32" s="10"/>
      <c r="H32" s="12"/>
      <c r="I32" s="12"/>
      <c r="J32" s="57"/>
      <c r="K32" s="10" t="s">
        <v>17</v>
      </c>
      <c r="L32" s="14" t="s">
        <v>84</v>
      </c>
      <c r="M32" s="4" t="s">
        <v>442</v>
      </c>
      <c r="N32" s="29"/>
      <c r="O32" s="44"/>
      <c r="P32" s="44">
        <v>0.35</v>
      </c>
      <c r="Q32" s="44"/>
    </row>
    <row r="33" spans="1:17" s="5" customFormat="1" ht="51.75" customHeight="1">
      <c r="A33" s="3">
        <v>19</v>
      </c>
      <c r="B33" s="10" t="s">
        <v>85</v>
      </c>
      <c r="C33" s="8"/>
      <c r="D33" s="10" t="s">
        <v>86</v>
      </c>
      <c r="E33" s="10" t="s">
        <v>87</v>
      </c>
      <c r="F33" s="8">
        <v>2006</v>
      </c>
      <c r="G33" s="8"/>
      <c r="H33" s="11">
        <v>33184.24</v>
      </c>
      <c r="I33" s="12"/>
      <c r="J33" s="13"/>
      <c r="K33" s="10" t="s">
        <v>17</v>
      </c>
      <c r="L33" s="14" t="s">
        <v>88</v>
      </c>
      <c r="M33" s="4" t="s">
        <v>442</v>
      </c>
      <c r="N33" s="29"/>
      <c r="O33" s="44">
        <v>0.85</v>
      </c>
      <c r="P33" s="44"/>
      <c r="Q33" s="44"/>
    </row>
    <row r="34" spans="1:17" s="5" customFormat="1" ht="51.75" customHeight="1">
      <c r="A34" s="3">
        <v>20</v>
      </c>
      <c r="B34" s="10" t="s">
        <v>89</v>
      </c>
      <c r="C34" s="8"/>
      <c r="D34" s="10" t="s">
        <v>90</v>
      </c>
      <c r="E34" s="10" t="s">
        <v>91</v>
      </c>
      <c r="F34" s="8">
        <v>2006</v>
      </c>
      <c r="G34" s="8"/>
      <c r="H34" s="11">
        <v>58726.9</v>
      </c>
      <c r="I34" s="12"/>
      <c r="J34" s="13"/>
      <c r="K34" s="10" t="s">
        <v>17</v>
      </c>
      <c r="L34" s="14" t="s">
        <v>92</v>
      </c>
      <c r="M34" s="4" t="s">
        <v>442</v>
      </c>
      <c r="N34" s="29"/>
      <c r="O34" s="44">
        <v>1.1</v>
      </c>
      <c r="P34" s="44">
        <v>0.85</v>
      </c>
      <c r="Q34" s="44"/>
    </row>
    <row r="35" spans="1:17" s="5" customFormat="1" ht="51.75" customHeight="1">
      <c r="A35" s="3">
        <v>21</v>
      </c>
      <c r="B35" s="10" t="s">
        <v>93</v>
      </c>
      <c r="C35" s="10"/>
      <c r="D35" s="10" t="s">
        <v>94</v>
      </c>
      <c r="E35" s="9" t="s">
        <v>95</v>
      </c>
      <c r="F35" s="8">
        <v>2006</v>
      </c>
      <c r="G35" s="10"/>
      <c r="H35" s="12">
        <v>763188.33</v>
      </c>
      <c r="I35" s="12"/>
      <c r="J35" s="57"/>
      <c r="K35" s="10" t="s">
        <v>17</v>
      </c>
      <c r="L35" s="14" t="s">
        <v>96</v>
      </c>
      <c r="M35" s="4" t="s">
        <v>442</v>
      </c>
      <c r="N35" s="29"/>
      <c r="O35" s="44">
        <v>1.2</v>
      </c>
      <c r="P35" s="44">
        <v>0.4</v>
      </c>
      <c r="Q35" s="44"/>
    </row>
    <row r="36" spans="1:17" s="28" customFormat="1" ht="51.75" customHeight="1">
      <c r="A36" s="26">
        <v>22</v>
      </c>
      <c r="B36" s="10" t="s">
        <v>97</v>
      </c>
      <c r="C36" s="10"/>
      <c r="D36" s="10" t="s">
        <v>98</v>
      </c>
      <c r="E36" s="10" t="s">
        <v>99</v>
      </c>
      <c r="F36" s="8">
        <v>2006</v>
      </c>
      <c r="G36" s="10"/>
      <c r="H36" s="12">
        <v>70272.5</v>
      </c>
      <c r="I36" s="12"/>
      <c r="J36" s="57"/>
      <c r="K36" s="10" t="s">
        <v>17</v>
      </c>
      <c r="L36" s="14" t="s">
        <v>100</v>
      </c>
      <c r="M36" s="27" t="s">
        <v>442</v>
      </c>
      <c r="N36" s="31">
        <v>685000</v>
      </c>
      <c r="O36" s="46">
        <v>1.8</v>
      </c>
      <c r="P36" s="46"/>
      <c r="Q36" s="46"/>
    </row>
    <row r="37" spans="1:17" s="5" customFormat="1" ht="51.75" customHeight="1">
      <c r="A37" s="3">
        <v>23</v>
      </c>
      <c r="B37" s="10" t="s">
        <v>101</v>
      </c>
      <c r="C37" s="8"/>
      <c r="D37" s="10" t="s">
        <v>102</v>
      </c>
      <c r="E37" s="10" t="s">
        <v>103</v>
      </c>
      <c r="F37" s="8">
        <v>2006</v>
      </c>
      <c r="G37" s="8"/>
      <c r="H37" s="11">
        <v>7808.06</v>
      </c>
      <c r="I37" s="12"/>
      <c r="J37" s="13"/>
      <c r="K37" s="10" t="s">
        <v>17</v>
      </c>
      <c r="L37" s="14" t="s">
        <v>104</v>
      </c>
      <c r="M37" s="4" t="s">
        <v>442</v>
      </c>
      <c r="N37" s="29"/>
      <c r="O37" s="44">
        <v>0.2</v>
      </c>
      <c r="P37" s="44">
        <v>0.1</v>
      </c>
      <c r="Q37" s="44"/>
    </row>
    <row r="38" spans="1:17" s="5" customFormat="1" ht="51.75" customHeight="1">
      <c r="A38" s="3">
        <v>24</v>
      </c>
      <c r="B38" s="10" t="s">
        <v>105</v>
      </c>
      <c r="C38" s="8"/>
      <c r="D38" s="10" t="s">
        <v>106</v>
      </c>
      <c r="E38" s="10" t="s">
        <v>107</v>
      </c>
      <c r="F38" s="8">
        <v>2006</v>
      </c>
      <c r="G38" s="8"/>
      <c r="H38" s="11"/>
      <c r="I38" s="12"/>
      <c r="J38" s="13"/>
      <c r="K38" s="10" t="s">
        <v>17</v>
      </c>
      <c r="L38" s="14" t="s">
        <v>108</v>
      </c>
      <c r="M38" s="4" t="s">
        <v>442</v>
      </c>
      <c r="N38" s="29"/>
      <c r="O38" s="44"/>
      <c r="P38" s="44">
        <v>0.1</v>
      </c>
      <c r="Q38" s="44"/>
    </row>
    <row r="39" spans="1:17" s="5" customFormat="1" ht="51.75" customHeight="1">
      <c r="A39" s="21">
        <v>25</v>
      </c>
      <c r="B39" s="8" t="s">
        <v>109</v>
      </c>
      <c r="C39" s="8"/>
      <c r="D39" s="9" t="s">
        <v>110</v>
      </c>
      <c r="E39" s="9" t="s">
        <v>111</v>
      </c>
      <c r="F39" s="8">
        <v>2006</v>
      </c>
      <c r="G39" s="8"/>
      <c r="H39" s="11">
        <v>28482.99</v>
      </c>
      <c r="I39" s="11"/>
      <c r="J39" s="13"/>
      <c r="K39" s="8" t="s">
        <v>17</v>
      </c>
      <c r="L39" s="14" t="s">
        <v>112</v>
      </c>
      <c r="M39" s="4" t="s">
        <v>442</v>
      </c>
      <c r="N39" s="29"/>
      <c r="O39" s="44"/>
      <c r="P39" s="44">
        <v>0.28</v>
      </c>
      <c r="Q39" s="44">
        <v>2</v>
      </c>
    </row>
    <row r="40" spans="1:17" s="5" customFormat="1" ht="51.75" customHeight="1">
      <c r="A40" s="3">
        <v>26</v>
      </c>
      <c r="B40" s="10" t="s">
        <v>113</v>
      </c>
      <c r="C40" s="8"/>
      <c r="D40" s="10" t="s">
        <v>114</v>
      </c>
      <c r="E40" s="10" t="s">
        <v>115</v>
      </c>
      <c r="F40" s="8">
        <v>2006</v>
      </c>
      <c r="G40" s="8"/>
      <c r="H40" s="11">
        <v>87224.32</v>
      </c>
      <c r="I40" s="12"/>
      <c r="J40" s="13"/>
      <c r="K40" s="10" t="s">
        <v>17</v>
      </c>
      <c r="L40" s="14" t="s">
        <v>116</v>
      </c>
      <c r="M40" s="4" t="s">
        <v>442</v>
      </c>
      <c r="N40" s="29"/>
      <c r="O40" s="44">
        <v>1.1</v>
      </c>
      <c r="P40" s="44"/>
      <c r="Q40" s="44"/>
    </row>
    <row r="41" spans="1:17" s="5" customFormat="1" ht="51.75" customHeight="1">
      <c r="A41" s="21">
        <v>27</v>
      </c>
      <c r="B41" s="10" t="s">
        <v>117</v>
      </c>
      <c r="C41" s="10"/>
      <c r="D41" s="10" t="s">
        <v>118</v>
      </c>
      <c r="E41" s="9" t="s">
        <v>119</v>
      </c>
      <c r="F41" s="8">
        <v>2006</v>
      </c>
      <c r="G41" s="10"/>
      <c r="H41" s="12">
        <v>32824.4</v>
      </c>
      <c r="I41" s="12"/>
      <c r="J41" s="57"/>
      <c r="K41" s="10" t="s">
        <v>17</v>
      </c>
      <c r="L41" s="14" t="s">
        <v>120</v>
      </c>
      <c r="M41" s="4" t="s">
        <v>442</v>
      </c>
      <c r="N41" s="29"/>
      <c r="O41" s="44">
        <v>0.8</v>
      </c>
      <c r="P41" s="44">
        <v>0.7</v>
      </c>
      <c r="Q41" s="44">
        <v>0.15</v>
      </c>
    </row>
    <row r="42" spans="1:17" s="5" customFormat="1" ht="51.75" customHeight="1">
      <c r="A42" s="3">
        <v>28</v>
      </c>
      <c r="B42" s="10" t="s">
        <v>121</v>
      </c>
      <c r="C42" s="10"/>
      <c r="D42" s="10" t="s">
        <v>122</v>
      </c>
      <c r="E42" s="10" t="s">
        <v>123</v>
      </c>
      <c r="F42" s="8">
        <v>2006</v>
      </c>
      <c r="G42" s="10"/>
      <c r="H42" s="12">
        <v>11712.08</v>
      </c>
      <c r="I42" s="12"/>
      <c r="J42" s="57"/>
      <c r="K42" s="10" t="s">
        <v>17</v>
      </c>
      <c r="L42" s="14" t="s">
        <v>124</v>
      </c>
      <c r="M42" s="4" t="s">
        <v>442</v>
      </c>
      <c r="N42" s="29"/>
      <c r="O42" s="44">
        <v>0.3</v>
      </c>
      <c r="P42" s="44">
        <v>1.8</v>
      </c>
      <c r="Q42" s="44"/>
    </row>
    <row r="43" spans="1:17" s="5" customFormat="1" ht="51.75" customHeight="1">
      <c r="A43" s="3">
        <v>29</v>
      </c>
      <c r="B43" s="10" t="s">
        <v>125</v>
      </c>
      <c r="C43" s="10"/>
      <c r="D43" s="10" t="s">
        <v>126</v>
      </c>
      <c r="E43" s="10" t="s">
        <v>127</v>
      </c>
      <c r="F43" s="8">
        <v>2006</v>
      </c>
      <c r="G43" s="10"/>
      <c r="H43" s="12">
        <v>51957.61</v>
      </c>
      <c r="I43" s="12"/>
      <c r="J43" s="57"/>
      <c r="K43" s="10" t="s">
        <v>17</v>
      </c>
      <c r="L43" s="14" t="s">
        <v>128</v>
      </c>
      <c r="M43" s="7" t="s">
        <v>442</v>
      </c>
      <c r="N43" s="29"/>
      <c r="O43" s="44">
        <v>0.8</v>
      </c>
      <c r="P43" s="44">
        <v>0.3</v>
      </c>
      <c r="Q43" s="44"/>
    </row>
    <row r="44" spans="1:17" s="5" customFormat="1" ht="51.75" customHeight="1">
      <c r="A44" s="3">
        <v>30</v>
      </c>
      <c r="B44" s="10" t="s">
        <v>129</v>
      </c>
      <c r="C44" s="8"/>
      <c r="D44" s="10" t="s">
        <v>130</v>
      </c>
      <c r="E44" s="10" t="s">
        <v>131</v>
      </c>
      <c r="F44" s="8">
        <v>2006</v>
      </c>
      <c r="G44" s="8"/>
      <c r="H44" s="11"/>
      <c r="I44" s="12"/>
      <c r="J44" s="13"/>
      <c r="K44" s="10" t="s">
        <v>17</v>
      </c>
      <c r="L44" s="14" t="s">
        <v>132</v>
      </c>
      <c r="M44" s="4" t="s">
        <v>442</v>
      </c>
      <c r="N44" s="29"/>
      <c r="O44" s="44"/>
      <c r="P44" s="44">
        <v>0.25</v>
      </c>
      <c r="Q44" s="44"/>
    </row>
    <row r="45" spans="1:17" s="5" customFormat="1" ht="51.75" customHeight="1">
      <c r="A45" s="3">
        <v>31</v>
      </c>
      <c r="B45" s="10" t="s">
        <v>133</v>
      </c>
      <c r="C45" s="8"/>
      <c r="D45" s="10" t="s">
        <v>86</v>
      </c>
      <c r="E45" s="10" t="s">
        <v>134</v>
      </c>
      <c r="F45" s="8">
        <v>2006</v>
      </c>
      <c r="G45" s="8"/>
      <c r="H45" s="11">
        <v>33184.24</v>
      </c>
      <c r="I45" s="12"/>
      <c r="J45" s="13"/>
      <c r="K45" s="10" t="s">
        <v>17</v>
      </c>
      <c r="L45" s="14" t="s">
        <v>135</v>
      </c>
      <c r="M45" s="4" t="s">
        <v>442</v>
      </c>
      <c r="N45" s="29"/>
      <c r="O45" s="44">
        <v>0.85</v>
      </c>
      <c r="P45" s="44"/>
      <c r="Q45" s="44"/>
    </row>
    <row r="46" spans="1:17" s="15" customFormat="1" ht="51.75" customHeight="1">
      <c r="A46" s="3">
        <v>32</v>
      </c>
      <c r="B46" s="10" t="s">
        <v>136</v>
      </c>
      <c r="C46" s="8"/>
      <c r="D46" s="10" t="s">
        <v>137</v>
      </c>
      <c r="E46" s="10" t="s">
        <v>138</v>
      </c>
      <c r="F46" s="8">
        <v>2006</v>
      </c>
      <c r="G46" s="8"/>
      <c r="H46" s="11">
        <v>1233440.58</v>
      </c>
      <c r="I46" s="12"/>
      <c r="J46" s="13"/>
      <c r="K46" s="10" t="s">
        <v>17</v>
      </c>
      <c r="L46" s="14" t="s">
        <v>139</v>
      </c>
      <c r="M46" s="4" t="s">
        <v>442</v>
      </c>
      <c r="N46" s="32"/>
      <c r="O46" s="47">
        <v>2.1</v>
      </c>
      <c r="P46" s="47"/>
      <c r="Q46" s="47"/>
    </row>
    <row r="47" spans="1:17" s="5" customFormat="1" ht="51.75" customHeight="1">
      <c r="A47" s="3">
        <v>33</v>
      </c>
      <c r="B47" s="10" t="s">
        <v>140</v>
      </c>
      <c r="C47" s="8"/>
      <c r="D47" s="10" t="s">
        <v>15</v>
      </c>
      <c r="E47" s="10" t="s">
        <v>141</v>
      </c>
      <c r="F47" s="8">
        <v>2006</v>
      </c>
      <c r="G47" s="8"/>
      <c r="H47" s="11">
        <v>50123.32</v>
      </c>
      <c r="I47" s="12"/>
      <c r="J47" s="13"/>
      <c r="K47" s="10" t="s">
        <v>17</v>
      </c>
      <c r="L47" s="14" t="s">
        <v>142</v>
      </c>
      <c r="M47" s="4" t="s">
        <v>442</v>
      </c>
      <c r="N47" s="29"/>
      <c r="O47" s="44">
        <v>0.35</v>
      </c>
      <c r="P47" s="44"/>
      <c r="Q47" s="44"/>
    </row>
    <row r="48" spans="1:17" s="5" customFormat="1" ht="51.75" customHeight="1">
      <c r="A48" s="21">
        <v>34</v>
      </c>
      <c r="B48" s="10" t="s">
        <v>143</v>
      </c>
      <c r="C48" s="10"/>
      <c r="D48" s="10" t="s">
        <v>144</v>
      </c>
      <c r="E48" s="9" t="s">
        <v>145</v>
      </c>
      <c r="F48" s="8">
        <v>2006</v>
      </c>
      <c r="G48" s="10"/>
      <c r="H48" s="12">
        <v>232355.91</v>
      </c>
      <c r="I48" s="12"/>
      <c r="J48" s="57"/>
      <c r="K48" s="10" t="s">
        <v>17</v>
      </c>
      <c r="L48" s="14" t="s">
        <v>146</v>
      </c>
      <c r="M48" s="4" t="s">
        <v>442</v>
      </c>
      <c r="N48" s="29"/>
      <c r="O48" s="44">
        <v>0.2</v>
      </c>
      <c r="P48" s="44">
        <v>0.35</v>
      </c>
      <c r="Q48" s="44">
        <v>1.1</v>
      </c>
    </row>
    <row r="49" spans="1:17" s="5" customFormat="1" ht="51.75" customHeight="1">
      <c r="A49" s="3">
        <v>35</v>
      </c>
      <c r="B49" s="10" t="s">
        <v>147</v>
      </c>
      <c r="C49" s="8"/>
      <c r="D49" s="10" t="s">
        <v>148</v>
      </c>
      <c r="E49" s="10" t="s">
        <v>149</v>
      </c>
      <c r="F49" s="8">
        <v>2006</v>
      </c>
      <c r="G49" s="8"/>
      <c r="H49" s="11"/>
      <c r="I49" s="12"/>
      <c r="J49" s="13"/>
      <c r="K49" s="10" t="s">
        <v>17</v>
      </c>
      <c r="L49" s="14" t="s">
        <v>150</v>
      </c>
      <c r="M49" s="4" t="s">
        <v>442</v>
      </c>
      <c r="N49" s="29"/>
      <c r="O49" s="44"/>
      <c r="P49" s="44">
        <v>0.65</v>
      </c>
      <c r="Q49" s="44"/>
    </row>
    <row r="50" spans="1:17" s="5" customFormat="1" ht="51.75" customHeight="1">
      <c r="A50" s="3">
        <v>36</v>
      </c>
      <c r="B50" s="10" t="s">
        <v>151</v>
      </c>
      <c r="C50" s="10"/>
      <c r="D50" s="10" t="s">
        <v>152</v>
      </c>
      <c r="E50" s="10" t="s">
        <v>153</v>
      </c>
      <c r="F50" s="8">
        <v>2006</v>
      </c>
      <c r="G50" s="10"/>
      <c r="H50" s="12"/>
      <c r="I50" s="12"/>
      <c r="J50" s="57"/>
      <c r="K50" s="10" t="s">
        <v>17</v>
      </c>
      <c r="L50" s="14" t="s">
        <v>154</v>
      </c>
      <c r="M50" s="4" t="s">
        <v>442</v>
      </c>
      <c r="N50" s="29"/>
      <c r="O50" s="44"/>
      <c r="P50" s="44">
        <v>0.75</v>
      </c>
      <c r="Q50" s="44"/>
    </row>
    <row r="51" spans="1:17" s="5" customFormat="1" ht="51.75" customHeight="1">
      <c r="A51" s="3">
        <v>37</v>
      </c>
      <c r="B51" s="10" t="s">
        <v>155</v>
      </c>
      <c r="C51" s="8"/>
      <c r="D51" s="10" t="s">
        <v>156</v>
      </c>
      <c r="E51" s="10" t="s">
        <v>157</v>
      </c>
      <c r="F51" s="8">
        <v>2006</v>
      </c>
      <c r="G51" s="8"/>
      <c r="H51" s="11">
        <v>48710.26</v>
      </c>
      <c r="I51" s="12"/>
      <c r="J51" s="13"/>
      <c r="K51" s="10" t="s">
        <v>17</v>
      </c>
      <c r="L51" s="14" t="s">
        <v>158</v>
      </c>
      <c r="M51" s="4" t="s">
        <v>442</v>
      </c>
      <c r="N51" s="29"/>
      <c r="O51" s="44">
        <v>0.75</v>
      </c>
      <c r="P51" s="44"/>
      <c r="Q51" s="44"/>
    </row>
    <row r="52" spans="1:17" s="5" customFormat="1" ht="51.75" customHeight="1">
      <c r="A52" s="21">
        <v>38</v>
      </c>
      <c r="B52" s="10" t="s">
        <v>159</v>
      </c>
      <c r="C52" s="8"/>
      <c r="D52" s="10" t="s">
        <v>160</v>
      </c>
      <c r="E52" s="10" t="s">
        <v>161</v>
      </c>
      <c r="F52" s="8">
        <v>2006</v>
      </c>
      <c r="G52" s="8"/>
      <c r="H52" s="11">
        <v>3184.37</v>
      </c>
      <c r="I52" s="12"/>
      <c r="J52" s="13"/>
      <c r="K52" s="10" t="s">
        <v>17</v>
      </c>
      <c r="L52" s="14"/>
      <c r="M52" s="4" t="s">
        <v>442</v>
      </c>
      <c r="N52" s="29"/>
      <c r="O52" s="44"/>
      <c r="P52" s="44">
        <v>0.4</v>
      </c>
      <c r="Q52" s="44">
        <v>0.3</v>
      </c>
    </row>
    <row r="53" spans="1:17" s="5" customFormat="1" ht="51.75" customHeight="1">
      <c r="A53" s="3">
        <v>39</v>
      </c>
      <c r="B53" s="10" t="s">
        <v>162</v>
      </c>
      <c r="C53" s="8"/>
      <c r="D53" s="10" t="s">
        <v>163</v>
      </c>
      <c r="E53" s="10" t="s">
        <v>164</v>
      </c>
      <c r="F53" s="8">
        <v>2006</v>
      </c>
      <c r="G53" s="8"/>
      <c r="H53" s="11">
        <v>10931.28</v>
      </c>
      <c r="I53" s="12"/>
      <c r="J53" s="13"/>
      <c r="K53" s="10" t="s">
        <v>17</v>
      </c>
      <c r="L53" s="14" t="s">
        <v>165</v>
      </c>
      <c r="M53" s="4" t="s">
        <v>442</v>
      </c>
      <c r="N53" s="29"/>
      <c r="O53" s="44">
        <v>0.28</v>
      </c>
      <c r="P53" s="44"/>
      <c r="Q53" s="44"/>
    </row>
    <row r="54" spans="1:17" s="5" customFormat="1" ht="51.75" customHeight="1">
      <c r="A54" s="3">
        <v>40</v>
      </c>
      <c r="B54" s="10" t="s">
        <v>452</v>
      </c>
      <c r="C54" s="8"/>
      <c r="D54" s="10" t="s">
        <v>453</v>
      </c>
      <c r="E54" s="10" t="s">
        <v>454</v>
      </c>
      <c r="F54" s="8"/>
      <c r="G54" s="8"/>
      <c r="H54" s="11"/>
      <c r="I54" s="12"/>
      <c r="J54" s="13"/>
      <c r="K54" s="10" t="s">
        <v>17</v>
      </c>
      <c r="L54" s="14"/>
      <c r="M54" s="4"/>
      <c r="N54" s="29"/>
      <c r="O54" s="44"/>
      <c r="P54" s="44"/>
      <c r="Q54" s="44"/>
    </row>
    <row r="55" spans="1:17" s="5" customFormat="1" ht="51.75" customHeight="1">
      <c r="A55" s="3">
        <v>41</v>
      </c>
      <c r="B55" s="10" t="s">
        <v>166</v>
      </c>
      <c r="C55" s="10"/>
      <c r="D55" s="10" t="s">
        <v>167</v>
      </c>
      <c r="E55" s="9" t="s">
        <v>168</v>
      </c>
      <c r="F55" s="8">
        <v>2006</v>
      </c>
      <c r="G55" s="10"/>
      <c r="H55" s="12"/>
      <c r="I55" s="12"/>
      <c r="J55" s="57"/>
      <c r="K55" s="10" t="s">
        <v>17</v>
      </c>
      <c r="L55" s="14" t="s">
        <v>169</v>
      </c>
      <c r="M55" s="4" t="s">
        <v>442</v>
      </c>
      <c r="N55" s="29"/>
      <c r="O55" s="44"/>
      <c r="P55" s="44">
        <v>1.2</v>
      </c>
      <c r="Q55" s="44"/>
    </row>
    <row r="56" spans="1:17" s="5" customFormat="1" ht="51.75" customHeight="1">
      <c r="A56" s="3">
        <v>42</v>
      </c>
      <c r="B56" s="10" t="s">
        <v>170</v>
      </c>
      <c r="C56" s="10"/>
      <c r="D56" s="10" t="s">
        <v>171</v>
      </c>
      <c r="E56" s="10" t="s">
        <v>172</v>
      </c>
      <c r="F56" s="8">
        <v>2006</v>
      </c>
      <c r="G56" s="10"/>
      <c r="H56" s="12">
        <v>102808.06</v>
      </c>
      <c r="I56" s="12"/>
      <c r="J56" s="57"/>
      <c r="K56" s="10" t="s">
        <v>17</v>
      </c>
      <c r="L56" s="14" t="s">
        <v>173</v>
      </c>
      <c r="M56" s="4" t="s">
        <v>442</v>
      </c>
      <c r="N56" s="29"/>
      <c r="O56" s="44">
        <v>0.2</v>
      </c>
      <c r="P56" s="44">
        <v>0.35</v>
      </c>
      <c r="Q56" s="44"/>
    </row>
    <row r="57" spans="1:17" s="5" customFormat="1" ht="51.75" customHeight="1">
      <c r="A57" s="3">
        <v>43</v>
      </c>
      <c r="B57" s="10" t="s">
        <v>174</v>
      </c>
      <c r="C57" s="8"/>
      <c r="D57" s="10" t="s">
        <v>21</v>
      </c>
      <c r="E57" s="10" t="s">
        <v>175</v>
      </c>
      <c r="F57" s="8">
        <v>2006</v>
      </c>
      <c r="G57" s="8"/>
      <c r="H57" s="11">
        <v>23424.17</v>
      </c>
      <c r="I57" s="12"/>
      <c r="J57" s="13"/>
      <c r="K57" s="10" t="s">
        <v>17</v>
      </c>
      <c r="L57" s="14" t="s">
        <v>176</v>
      </c>
      <c r="M57" s="4" t="s">
        <v>442</v>
      </c>
      <c r="N57" s="29"/>
      <c r="O57" s="44">
        <v>0.6</v>
      </c>
      <c r="P57" s="44"/>
      <c r="Q57" s="44"/>
    </row>
    <row r="58" spans="1:17" s="5" customFormat="1" ht="51.75" customHeight="1">
      <c r="A58" s="3">
        <v>44</v>
      </c>
      <c r="B58" s="10" t="s">
        <v>177</v>
      </c>
      <c r="C58" s="10"/>
      <c r="D58" s="10" t="s">
        <v>25</v>
      </c>
      <c r="E58" s="10" t="s">
        <v>178</v>
      </c>
      <c r="F58" s="8">
        <v>2006</v>
      </c>
      <c r="G58" s="10"/>
      <c r="H58" s="12"/>
      <c r="I58" s="12"/>
      <c r="J58" s="57"/>
      <c r="K58" s="10" t="s">
        <v>17</v>
      </c>
      <c r="L58" s="14" t="s">
        <v>179</v>
      </c>
      <c r="M58" s="4" t="s">
        <v>442</v>
      </c>
      <c r="N58" s="29"/>
      <c r="O58" s="44"/>
      <c r="P58" s="44">
        <v>0.35</v>
      </c>
      <c r="Q58" s="44"/>
    </row>
    <row r="59" spans="1:17" s="5" customFormat="1" ht="51.75" customHeight="1">
      <c r="A59" s="3">
        <v>45</v>
      </c>
      <c r="B59" s="10" t="s">
        <v>180</v>
      </c>
      <c r="C59" s="10"/>
      <c r="D59" s="10" t="s">
        <v>181</v>
      </c>
      <c r="E59" s="10" t="s">
        <v>182</v>
      </c>
      <c r="F59" s="8">
        <v>2006</v>
      </c>
      <c r="G59" s="10"/>
      <c r="H59" s="12">
        <v>11712.08</v>
      </c>
      <c r="I59" s="12"/>
      <c r="J59" s="57"/>
      <c r="K59" s="10" t="s">
        <v>17</v>
      </c>
      <c r="L59" s="14" t="s">
        <v>183</v>
      </c>
      <c r="M59" s="4" t="s">
        <v>442</v>
      </c>
      <c r="N59" s="29"/>
      <c r="O59" s="44">
        <v>0.3</v>
      </c>
      <c r="P59" s="44">
        <v>1</v>
      </c>
      <c r="Q59" s="44"/>
    </row>
    <row r="60" spans="1:17" s="28" customFormat="1" ht="51.75" customHeight="1">
      <c r="A60" s="3">
        <v>46</v>
      </c>
      <c r="B60" s="10" t="s">
        <v>184</v>
      </c>
      <c r="C60" s="10"/>
      <c r="D60" s="10" t="s">
        <v>439</v>
      </c>
      <c r="E60" s="9" t="s">
        <v>185</v>
      </c>
      <c r="F60" s="8">
        <v>2006</v>
      </c>
      <c r="G60" s="10"/>
      <c r="H60" s="12">
        <v>2271326.87</v>
      </c>
      <c r="I60" s="12"/>
      <c r="J60" s="57"/>
      <c r="K60" s="10" t="s">
        <v>17</v>
      </c>
      <c r="L60" s="14" t="s">
        <v>186</v>
      </c>
      <c r="M60" s="27" t="s">
        <v>442</v>
      </c>
      <c r="N60" s="31">
        <v>635000</v>
      </c>
      <c r="O60" s="46">
        <v>3.85</v>
      </c>
      <c r="P60" s="46"/>
      <c r="Q60" s="46"/>
    </row>
    <row r="61" spans="1:17" s="5" customFormat="1" ht="51.75" customHeight="1">
      <c r="A61" s="3">
        <v>47</v>
      </c>
      <c r="B61" s="10" t="s">
        <v>187</v>
      </c>
      <c r="C61" s="10"/>
      <c r="D61" s="10" t="s">
        <v>148</v>
      </c>
      <c r="E61" s="10" t="s">
        <v>188</v>
      </c>
      <c r="F61" s="8">
        <v>2006</v>
      </c>
      <c r="G61" s="10"/>
      <c r="H61" s="12"/>
      <c r="I61" s="12"/>
      <c r="J61" s="57"/>
      <c r="K61" s="10" t="s">
        <v>17</v>
      </c>
      <c r="L61" s="14" t="s">
        <v>189</v>
      </c>
      <c r="M61" s="4" t="s">
        <v>442</v>
      </c>
      <c r="N61" s="29"/>
      <c r="O61" s="44"/>
      <c r="P61" s="44">
        <v>0.65</v>
      </c>
      <c r="Q61" s="44"/>
    </row>
    <row r="62" spans="1:17" s="5" customFormat="1" ht="51.75" customHeight="1">
      <c r="A62" s="3">
        <v>48</v>
      </c>
      <c r="B62" s="10" t="s">
        <v>190</v>
      </c>
      <c r="C62" s="10"/>
      <c r="D62" s="10" t="s">
        <v>191</v>
      </c>
      <c r="E62" s="10" t="s">
        <v>192</v>
      </c>
      <c r="F62" s="8">
        <v>2006</v>
      </c>
      <c r="G62" s="10"/>
      <c r="H62" s="12"/>
      <c r="I62" s="12"/>
      <c r="J62" s="57"/>
      <c r="K62" s="10" t="s">
        <v>17</v>
      </c>
      <c r="L62" s="14" t="s">
        <v>193</v>
      </c>
      <c r="M62" s="7" t="s">
        <v>442</v>
      </c>
      <c r="N62" s="29"/>
      <c r="O62" s="44"/>
      <c r="P62" s="44">
        <v>1.4</v>
      </c>
      <c r="Q62" s="44"/>
    </row>
    <row r="63" spans="1:17" s="5" customFormat="1" ht="51.75" customHeight="1">
      <c r="A63" s="3">
        <v>49</v>
      </c>
      <c r="B63" s="10" t="s">
        <v>194</v>
      </c>
      <c r="C63" s="10"/>
      <c r="D63" s="10" t="s">
        <v>195</v>
      </c>
      <c r="E63" s="10" t="s">
        <v>196</v>
      </c>
      <c r="F63" s="8">
        <v>2006</v>
      </c>
      <c r="G63" s="10"/>
      <c r="H63" s="12">
        <v>39040.28</v>
      </c>
      <c r="I63" s="12"/>
      <c r="J63" s="57"/>
      <c r="K63" s="10" t="s">
        <v>17</v>
      </c>
      <c r="L63" s="14" t="s">
        <v>197</v>
      </c>
      <c r="M63" s="7" t="s">
        <v>442</v>
      </c>
      <c r="N63" s="29"/>
      <c r="O63" s="44">
        <v>1</v>
      </c>
      <c r="P63" s="44">
        <v>0.4</v>
      </c>
      <c r="Q63" s="44"/>
    </row>
    <row r="64" spans="1:17" s="5" customFormat="1" ht="51.75" customHeight="1">
      <c r="A64" s="3">
        <v>50</v>
      </c>
      <c r="B64" s="10" t="s">
        <v>198</v>
      </c>
      <c r="C64" s="10"/>
      <c r="D64" s="10" t="s">
        <v>199</v>
      </c>
      <c r="E64" s="9" t="s">
        <v>200</v>
      </c>
      <c r="F64" s="8">
        <v>2006</v>
      </c>
      <c r="G64" s="10"/>
      <c r="H64" s="12">
        <v>154980.06</v>
      </c>
      <c r="I64" s="12"/>
      <c r="J64" s="57"/>
      <c r="K64" s="10" t="s">
        <v>17</v>
      </c>
      <c r="L64" s="14" t="s">
        <v>201</v>
      </c>
      <c r="M64" s="4" t="s">
        <v>442</v>
      </c>
      <c r="N64" s="29"/>
      <c r="O64" s="44"/>
      <c r="P64" s="44">
        <v>3.85</v>
      </c>
      <c r="Q64" s="44"/>
    </row>
    <row r="65" spans="1:17" s="5" customFormat="1" ht="51.75" customHeight="1">
      <c r="A65" s="21">
        <v>51</v>
      </c>
      <c r="B65" s="10" t="s">
        <v>202</v>
      </c>
      <c r="C65" s="8"/>
      <c r="D65" s="10" t="s">
        <v>203</v>
      </c>
      <c r="E65" s="10" t="s">
        <v>204</v>
      </c>
      <c r="F65" s="8">
        <v>2006</v>
      </c>
      <c r="G65" s="8"/>
      <c r="H65" s="11">
        <v>81795.64</v>
      </c>
      <c r="I65" s="12"/>
      <c r="J65" s="13"/>
      <c r="K65" s="10" t="s">
        <v>17</v>
      </c>
      <c r="L65" s="14" t="s">
        <v>205</v>
      </c>
      <c r="M65" s="4" t="s">
        <v>442</v>
      </c>
      <c r="N65" s="29"/>
      <c r="O65" s="44">
        <v>2</v>
      </c>
      <c r="P65" s="44"/>
      <c r="Q65" s="44">
        <v>0.35</v>
      </c>
    </row>
    <row r="66" spans="1:17" s="5" customFormat="1" ht="51.75" customHeight="1">
      <c r="A66" s="3">
        <v>52</v>
      </c>
      <c r="B66" s="10" t="s">
        <v>206</v>
      </c>
      <c r="C66" s="10"/>
      <c r="D66" s="10" t="s">
        <v>33</v>
      </c>
      <c r="E66" s="10" t="s">
        <v>207</v>
      </c>
      <c r="F66" s="8">
        <v>2006</v>
      </c>
      <c r="G66" s="10"/>
      <c r="H66" s="12"/>
      <c r="I66" s="12"/>
      <c r="J66" s="57"/>
      <c r="K66" s="10" t="s">
        <v>17</v>
      </c>
      <c r="L66" s="14" t="s">
        <v>208</v>
      </c>
      <c r="M66" s="4" t="s">
        <v>442</v>
      </c>
      <c r="N66" s="29"/>
      <c r="O66" s="44"/>
      <c r="P66" s="44">
        <v>1</v>
      </c>
      <c r="Q66" s="44"/>
    </row>
    <row r="67" spans="1:17" s="5" customFormat="1" ht="51.75" customHeight="1">
      <c r="A67" s="3">
        <v>53</v>
      </c>
      <c r="B67" s="10" t="s">
        <v>209</v>
      </c>
      <c r="C67" s="10"/>
      <c r="D67" s="10" t="s">
        <v>210</v>
      </c>
      <c r="E67" s="10" t="s">
        <v>211</v>
      </c>
      <c r="F67" s="8">
        <v>2006</v>
      </c>
      <c r="G67" s="10"/>
      <c r="H67" s="12"/>
      <c r="I67" s="12"/>
      <c r="J67" s="57"/>
      <c r="K67" s="10" t="s">
        <v>17</v>
      </c>
      <c r="L67" s="14" t="s">
        <v>212</v>
      </c>
      <c r="M67" s="4" t="s">
        <v>442</v>
      </c>
      <c r="N67" s="29"/>
      <c r="O67" s="44"/>
      <c r="P67" s="44">
        <v>0.28</v>
      </c>
      <c r="Q67" s="44"/>
    </row>
    <row r="68" spans="1:17" s="28" customFormat="1" ht="51.75" customHeight="1">
      <c r="A68" s="3">
        <v>54</v>
      </c>
      <c r="B68" s="10" t="s">
        <v>213</v>
      </c>
      <c r="C68" s="10"/>
      <c r="D68" s="10" t="s">
        <v>214</v>
      </c>
      <c r="E68" s="9" t="s">
        <v>215</v>
      </c>
      <c r="F68" s="8">
        <v>2006</v>
      </c>
      <c r="G68" s="10"/>
      <c r="H68" s="12">
        <v>64947.02</v>
      </c>
      <c r="I68" s="12"/>
      <c r="J68" s="57"/>
      <c r="K68" s="10" t="s">
        <v>17</v>
      </c>
      <c r="L68" s="14" t="s">
        <v>216</v>
      </c>
      <c r="M68" s="27" t="s">
        <v>442</v>
      </c>
      <c r="N68" s="31">
        <v>555000</v>
      </c>
      <c r="O68" s="46">
        <v>1</v>
      </c>
      <c r="P68" s="46">
        <v>1.2</v>
      </c>
      <c r="Q68" s="46"/>
    </row>
    <row r="69" spans="1:17" s="5" customFormat="1" ht="51.75" customHeight="1">
      <c r="A69" s="21">
        <v>55</v>
      </c>
      <c r="B69" s="10" t="s">
        <v>217</v>
      </c>
      <c r="C69" s="10"/>
      <c r="D69" s="10" t="s">
        <v>218</v>
      </c>
      <c r="E69" s="9" t="s">
        <v>219</v>
      </c>
      <c r="F69" s="8">
        <v>2006</v>
      </c>
      <c r="G69" s="10"/>
      <c r="H69" s="12">
        <v>86176.11</v>
      </c>
      <c r="I69" s="12"/>
      <c r="J69" s="57"/>
      <c r="K69" s="10" t="s">
        <v>17</v>
      </c>
      <c r="L69" s="14" t="s">
        <v>220</v>
      </c>
      <c r="M69" s="4" t="s">
        <v>442</v>
      </c>
      <c r="N69" s="29"/>
      <c r="O69" s="44">
        <v>1</v>
      </c>
      <c r="P69" s="44">
        <v>1</v>
      </c>
      <c r="Q69" s="44">
        <v>2</v>
      </c>
    </row>
    <row r="70" spans="1:17" s="5" customFormat="1" ht="51.75" customHeight="1">
      <c r="A70" s="21">
        <v>56</v>
      </c>
      <c r="B70" s="10" t="s">
        <v>221</v>
      </c>
      <c r="C70" s="10"/>
      <c r="D70" s="10" t="s">
        <v>222</v>
      </c>
      <c r="E70" s="9" t="s">
        <v>223</v>
      </c>
      <c r="F70" s="8">
        <v>2006</v>
      </c>
      <c r="G70" s="10"/>
      <c r="H70" s="12">
        <v>8491.64</v>
      </c>
      <c r="I70" s="12"/>
      <c r="J70" s="57"/>
      <c r="K70" s="10" t="s">
        <v>17</v>
      </c>
      <c r="L70" s="14" t="s">
        <v>224</v>
      </c>
      <c r="M70" s="4" t="s">
        <v>442</v>
      </c>
      <c r="N70" s="29"/>
      <c r="O70" s="44"/>
      <c r="P70" s="44">
        <v>1</v>
      </c>
      <c r="Q70" s="44">
        <v>0.8</v>
      </c>
    </row>
    <row r="71" spans="1:17" s="5" customFormat="1" ht="51.75" customHeight="1">
      <c r="A71" s="3">
        <v>57</v>
      </c>
      <c r="B71" s="10" t="s">
        <v>225</v>
      </c>
      <c r="C71" s="8"/>
      <c r="D71" s="10" t="s">
        <v>156</v>
      </c>
      <c r="E71" s="10" t="s">
        <v>226</v>
      </c>
      <c r="F71" s="8">
        <v>2006</v>
      </c>
      <c r="G71" s="8"/>
      <c r="H71" s="11">
        <v>48710.26</v>
      </c>
      <c r="I71" s="12"/>
      <c r="J71" s="13"/>
      <c r="K71" s="10" t="s">
        <v>17</v>
      </c>
      <c r="L71" s="14" t="s">
        <v>227</v>
      </c>
      <c r="M71" s="4" t="s">
        <v>442</v>
      </c>
      <c r="N71" s="29"/>
      <c r="O71" s="44">
        <v>0.75</v>
      </c>
      <c r="P71" s="44"/>
      <c r="Q71" s="44"/>
    </row>
    <row r="72" spans="1:17" s="5" customFormat="1" ht="51.75" customHeight="1">
      <c r="A72" s="3">
        <v>58</v>
      </c>
      <c r="B72" s="10" t="s">
        <v>228</v>
      </c>
      <c r="C72" s="10"/>
      <c r="D72" s="10" t="s">
        <v>229</v>
      </c>
      <c r="E72" s="10" t="s">
        <v>230</v>
      </c>
      <c r="F72" s="8">
        <v>2006</v>
      </c>
      <c r="G72" s="10"/>
      <c r="H72" s="12">
        <v>1530573.51</v>
      </c>
      <c r="I72" s="12"/>
      <c r="J72" s="57"/>
      <c r="K72" s="10" t="s">
        <v>17</v>
      </c>
      <c r="L72" s="14" t="s">
        <v>231</v>
      </c>
      <c r="M72" s="4" t="s">
        <v>442</v>
      </c>
      <c r="N72" s="29"/>
      <c r="O72" s="44">
        <v>1.5</v>
      </c>
      <c r="P72" s="44">
        <v>0.75</v>
      </c>
      <c r="Q72" s="44"/>
    </row>
    <row r="73" spans="1:17" s="5" customFormat="1" ht="51.75" customHeight="1">
      <c r="A73" s="3">
        <v>59</v>
      </c>
      <c r="B73" s="10" t="s">
        <v>232</v>
      </c>
      <c r="C73" s="10"/>
      <c r="D73" s="10" t="s">
        <v>233</v>
      </c>
      <c r="E73" s="10" t="s">
        <v>234</v>
      </c>
      <c r="F73" s="8">
        <v>2006</v>
      </c>
      <c r="G73" s="10"/>
      <c r="H73" s="12">
        <v>488267.06</v>
      </c>
      <c r="I73" s="12"/>
      <c r="J73" s="57"/>
      <c r="K73" s="10" t="s">
        <v>17</v>
      </c>
      <c r="L73" s="14" t="s">
        <v>235</v>
      </c>
      <c r="M73" s="4" t="s">
        <v>442</v>
      </c>
      <c r="N73" s="29"/>
      <c r="O73" s="44">
        <v>0.2</v>
      </c>
      <c r="P73" s="44">
        <v>0.6</v>
      </c>
      <c r="Q73" s="44"/>
    </row>
    <row r="74" spans="1:17" s="5" customFormat="1" ht="51.75" customHeight="1">
      <c r="A74" s="3">
        <v>60</v>
      </c>
      <c r="B74" s="10" t="s">
        <v>236</v>
      </c>
      <c r="C74" s="10"/>
      <c r="D74" s="10" t="s">
        <v>64</v>
      </c>
      <c r="E74" s="10" t="s">
        <v>237</v>
      </c>
      <c r="F74" s="8">
        <v>2006</v>
      </c>
      <c r="G74" s="10"/>
      <c r="H74" s="12"/>
      <c r="I74" s="12"/>
      <c r="J74" s="57"/>
      <c r="K74" s="10" t="s">
        <v>17</v>
      </c>
      <c r="L74" s="14" t="s">
        <v>238</v>
      </c>
      <c r="M74" s="4" t="s">
        <v>442</v>
      </c>
      <c r="N74" s="29"/>
      <c r="O74" s="44"/>
      <c r="P74" s="44">
        <v>0.7</v>
      </c>
      <c r="Q74" s="44"/>
    </row>
    <row r="75" spans="1:17" s="5" customFormat="1" ht="51.75" customHeight="1">
      <c r="A75" s="3">
        <v>61</v>
      </c>
      <c r="B75" s="10" t="s">
        <v>239</v>
      </c>
      <c r="C75" s="10"/>
      <c r="D75" s="10" t="s">
        <v>240</v>
      </c>
      <c r="E75" s="10" t="s">
        <v>241</v>
      </c>
      <c r="F75" s="8">
        <v>2006</v>
      </c>
      <c r="G75" s="10"/>
      <c r="H75" s="12">
        <v>39040.28</v>
      </c>
      <c r="I75" s="12"/>
      <c r="J75" s="57"/>
      <c r="K75" s="10" t="s">
        <v>17</v>
      </c>
      <c r="L75" s="14" t="s">
        <v>242</v>
      </c>
      <c r="M75" s="7" t="s">
        <v>442</v>
      </c>
      <c r="N75" s="29"/>
      <c r="O75" s="44">
        <v>1</v>
      </c>
      <c r="P75" s="44">
        <v>0.7</v>
      </c>
      <c r="Q75" s="44"/>
    </row>
    <row r="76" spans="1:17" s="5" customFormat="1" ht="51.75" customHeight="1">
      <c r="A76" s="3">
        <v>62</v>
      </c>
      <c r="B76" s="10" t="s">
        <v>243</v>
      </c>
      <c r="C76" s="10"/>
      <c r="D76" s="10" t="s">
        <v>244</v>
      </c>
      <c r="E76" s="10" t="s">
        <v>245</v>
      </c>
      <c r="F76" s="8">
        <v>2006</v>
      </c>
      <c r="G76" s="10"/>
      <c r="H76" s="12">
        <v>34702.27</v>
      </c>
      <c r="I76" s="12"/>
      <c r="J76" s="57"/>
      <c r="K76" s="10" t="s">
        <v>17</v>
      </c>
      <c r="L76" s="14" t="s">
        <v>246</v>
      </c>
      <c r="M76" s="4" t="s">
        <v>442</v>
      </c>
      <c r="N76" s="29"/>
      <c r="O76" s="44">
        <v>0.65</v>
      </c>
      <c r="P76" s="44">
        <v>0.65</v>
      </c>
      <c r="Q76" s="44"/>
    </row>
    <row r="77" spans="1:17" s="5" customFormat="1" ht="51.75" customHeight="1">
      <c r="A77" s="3">
        <v>63</v>
      </c>
      <c r="B77" s="10" t="s">
        <v>247</v>
      </c>
      <c r="C77" s="10"/>
      <c r="D77" s="10" t="s">
        <v>248</v>
      </c>
      <c r="E77" s="10" t="s">
        <v>249</v>
      </c>
      <c r="F77" s="8">
        <v>2006</v>
      </c>
      <c r="G77" s="10"/>
      <c r="H77" s="12">
        <v>538530.89</v>
      </c>
      <c r="I77" s="12"/>
      <c r="J77" s="57"/>
      <c r="K77" s="10" t="s">
        <v>17</v>
      </c>
      <c r="L77" s="14" t="s">
        <v>250</v>
      </c>
      <c r="M77" s="7" t="s">
        <v>442</v>
      </c>
      <c r="N77" s="29"/>
      <c r="O77" s="44">
        <v>0.8</v>
      </c>
      <c r="P77" s="44">
        <v>0.25</v>
      </c>
      <c r="Q77" s="44"/>
    </row>
    <row r="78" spans="1:17" s="5" customFormat="1" ht="51.75" customHeight="1">
      <c r="A78" s="3">
        <v>64</v>
      </c>
      <c r="B78" s="10" t="s">
        <v>251</v>
      </c>
      <c r="C78" s="10"/>
      <c r="D78" s="10" t="s">
        <v>130</v>
      </c>
      <c r="E78" s="9" t="s">
        <v>252</v>
      </c>
      <c r="F78" s="8">
        <v>2006</v>
      </c>
      <c r="G78" s="10"/>
      <c r="H78" s="12"/>
      <c r="I78" s="12"/>
      <c r="J78" s="57"/>
      <c r="K78" s="10" t="s">
        <v>17</v>
      </c>
      <c r="L78" s="14" t="s">
        <v>253</v>
      </c>
      <c r="M78" s="4" t="s">
        <v>442</v>
      </c>
      <c r="N78" s="29"/>
      <c r="O78" s="44"/>
      <c r="P78" s="44">
        <v>0.25</v>
      </c>
      <c r="Q78" s="44"/>
    </row>
    <row r="79" spans="1:17" s="5" customFormat="1" ht="51.75" customHeight="1">
      <c r="A79" s="3">
        <v>65</v>
      </c>
      <c r="B79" s="10" t="s">
        <v>254</v>
      </c>
      <c r="C79" s="8"/>
      <c r="D79" s="10" t="s">
        <v>255</v>
      </c>
      <c r="E79" s="10" t="s">
        <v>256</v>
      </c>
      <c r="F79" s="8">
        <v>2006</v>
      </c>
      <c r="G79" s="8"/>
      <c r="H79" s="11">
        <v>39040.28</v>
      </c>
      <c r="I79" s="12"/>
      <c r="J79" s="13"/>
      <c r="K79" s="10" t="s">
        <v>17</v>
      </c>
      <c r="L79" s="14" t="s">
        <v>257</v>
      </c>
      <c r="M79" s="4" t="s">
        <v>442</v>
      </c>
      <c r="N79" s="29"/>
      <c r="O79" s="44">
        <v>1</v>
      </c>
      <c r="P79" s="44">
        <v>0.8</v>
      </c>
      <c r="Q79" s="44"/>
    </row>
    <row r="80" spans="1:17" s="5" customFormat="1" ht="51.75" customHeight="1">
      <c r="A80" s="3">
        <v>66</v>
      </c>
      <c r="B80" s="10" t="s">
        <v>258</v>
      </c>
      <c r="C80" s="8"/>
      <c r="D80" s="10" t="s">
        <v>259</v>
      </c>
      <c r="E80" s="10" t="s">
        <v>260</v>
      </c>
      <c r="F80" s="8">
        <v>2006</v>
      </c>
      <c r="G80" s="8"/>
      <c r="H80" s="11">
        <v>31232.22</v>
      </c>
      <c r="I80" s="12"/>
      <c r="J80" s="13"/>
      <c r="K80" s="10" t="s">
        <v>17</v>
      </c>
      <c r="L80" s="14" t="s">
        <v>261</v>
      </c>
      <c r="M80" s="4" t="s">
        <v>442</v>
      </c>
      <c r="N80" s="29"/>
      <c r="O80" s="44">
        <v>0.8</v>
      </c>
      <c r="P80" s="44"/>
      <c r="Q80" s="44"/>
    </row>
    <row r="81" spans="1:17" s="5" customFormat="1" ht="51.75" customHeight="1">
      <c r="A81" s="21">
        <v>67</v>
      </c>
      <c r="B81" s="79" t="s">
        <v>262</v>
      </c>
      <c r="C81" s="79"/>
      <c r="D81" s="79" t="s">
        <v>263</v>
      </c>
      <c r="E81" s="80" t="s">
        <v>264</v>
      </c>
      <c r="F81" s="81">
        <v>2006</v>
      </c>
      <c r="G81" s="79"/>
      <c r="H81" s="82">
        <f>142380.15+36410</f>
        <v>178790.15</v>
      </c>
      <c r="I81" s="12"/>
      <c r="J81" s="57"/>
      <c r="K81" s="10" t="s">
        <v>17</v>
      </c>
      <c r="L81" s="14" t="s">
        <v>265</v>
      </c>
      <c r="M81" s="4" t="s">
        <v>442</v>
      </c>
      <c r="N81" s="29"/>
      <c r="O81" s="44"/>
      <c r="P81" s="44"/>
      <c r="Q81" s="44">
        <v>0.95</v>
      </c>
    </row>
    <row r="82" spans="1:17" s="5" customFormat="1" ht="51.75" customHeight="1">
      <c r="A82" s="3">
        <v>68</v>
      </c>
      <c r="B82" s="10" t="s">
        <v>266</v>
      </c>
      <c r="C82" s="8"/>
      <c r="D82" s="10" t="s">
        <v>267</v>
      </c>
      <c r="E82" s="10" t="s">
        <v>268</v>
      </c>
      <c r="F82" s="8">
        <v>2006</v>
      </c>
      <c r="G82" s="8"/>
      <c r="H82" s="11"/>
      <c r="I82" s="12"/>
      <c r="J82" s="13"/>
      <c r="K82" s="10" t="s">
        <v>17</v>
      </c>
      <c r="L82" s="14" t="s">
        <v>269</v>
      </c>
      <c r="M82" s="4" t="s">
        <v>442</v>
      </c>
      <c r="N82" s="29"/>
      <c r="O82" s="44"/>
      <c r="P82" s="44">
        <v>0.15</v>
      </c>
      <c r="Q82" s="44"/>
    </row>
    <row r="83" spans="1:17" s="5" customFormat="1" ht="51.75" customHeight="1">
      <c r="A83" s="3">
        <v>69</v>
      </c>
      <c r="B83" s="10" t="s">
        <v>270</v>
      </c>
      <c r="C83" s="8"/>
      <c r="D83" s="10" t="s">
        <v>271</v>
      </c>
      <c r="E83" s="10" t="s">
        <v>272</v>
      </c>
      <c r="F83" s="8">
        <v>2006</v>
      </c>
      <c r="G83" s="8"/>
      <c r="H83" s="11"/>
      <c r="I83" s="12"/>
      <c r="J83" s="13"/>
      <c r="K83" s="10" t="s">
        <v>17</v>
      </c>
      <c r="L83" s="14" t="s">
        <v>273</v>
      </c>
      <c r="M83" s="4" t="s">
        <v>442</v>
      </c>
      <c r="N83" s="29"/>
      <c r="O83" s="44"/>
      <c r="P83" s="44">
        <v>0.2</v>
      </c>
      <c r="Q83" s="44"/>
    </row>
    <row r="84" spans="1:17" s="5" customFormat="1" ht="51.75" customHeight="1">
      <c r="A84" s="21">
        <v>70</v>
      </c>
      <c r="B84" s="10" t="s">
        <v>274</v>
      </c>
      <c r="C84" s="8"/>
      <c r="D84" s="10" t="s">
        <v>275</v>
      </c>
      <c r="E84" s="10" t="s">
        <v>1</v>
      </c>
      <c r="F84" s="8">
        <v>2006</v>
      </c>
      <c r="G84" s="8"/>
      <c r="H84" s="11">
        <v>178648.08</v>
      </c>
      <c r="I84" s="12"/>
      <c r="J84" s="13"/>
      <c r="K84" s="10" t="s">
        <v>17</v>
      </c>
      <c r="L84" s="14" t="s">
        <v>276</v>
      </c>
      <c r="M84" s="4" t="s">
        <v>442</v>
      </c>
      <c r="N84" s="29"/>
      <c r="O84" s="44"/>
      <c r="P84" s="44">
        <v>0.1</v>
      </c>
      <c r="Q84" s="44">
        <v>2</v>
      </c>
    </row>
    <row r="85" spans="1:17" s="5" customFormat="1" ht="51.75" customHeight="1">
      <c r="A85" s="21">
        <v>71</v>
      </c>
      <c r="B85" s="10" t="s">
        <v>277</v>
      </c>
      <c r="C85" s="8"/>
      <c r="D85" s="10" t="s">
        <v>278</v>
      </c>
      <c r="E85" s="10" t="s">
        <v>279</v>
      </c>
      <c r="F85" s="8">
        <v>2006</v>
      </c>
      <c r="G85" s="8"/>
      <c r="H85" s="11">
        <v>21229.1</v>
      </c>
      <c r="I85" s="12"/>
      <c r="J85" s="13"/>
      <c r="K85" s="10" t="s">
        <v>17</v>
      </c>
      <c r="L85" s="14" t="s">
        <v>280</v>
      </c>
      <c r="M85" s="4" t="s">
        <v>442</v>
      </c>
      <c r="N85" s="29"/>
      <c r="O85" s="44"/>
      <c r="P85" s="44">
        <v>0.15</v>
      </c>
      <c r="Q85" s="44">
        <v>2</v>
      </c>
    </row>
    <row r="86" spans="1:17" s="5" customFormat="1" ht="51.75" customHeight="1">
      <c r="A86" s="21">
        <v>72</v>
      </c>
      <c r="B86" s="10" t="s">
        <v>281</v>
      </c>
      <c r="C86" s="8"/>
      <c r="D86" s="10" t="s">
        <v>282</v>
      </c>
      <c r="E86" s="10" t="s">
        <v>2</v>
      </c>
      <c r="F86" s="8">
        <v>2006</v>
      </c>
      <c r="G86" s="8"/>
      <c r="H86" s="11">
        <v>21229.1</v>
      </c>
      <c r="I86" s="12"/>
      <c r="J86" s="13"/>
      <c r="K86" s="10" t="s">
        <v>17</v>
      </c>
      <c r="L86" s="14" t="s">
        <v>283</v>
      </c>
      <c r="M86" s="4" t="s">
        <v>442</v>
      </c>
      <c r="N86" s="29"/>
      <c r="O86" s="44"/>
      <c r="P86" s="44"/>
      <c r="Q86" s="44">
        <v>2</v>
      </c>
    </row>
    <row r="87" spans="1:19" s="37" customFormat="1" ht="51.75" customHeight="1">
      <c r="A87" s="21">
        <v>73</v>
      </c>
      <c r="B87" s="10" t="s">
        <v>284</v>
      </c>
      <c r="C87" s="8"/>
      <c r="D87" s="10" t="s">
        <v>285</v>
      </c>
      <c r="E87" s="10" t="s">
        <v>3</v>
      </c>
      <c r="F87" s="8">
        <v>2006</v>
      </c>
      <c r="G87" s="8"/>
      <c r="H87" s="11">
        <f>3715.09+1270792</f>
        <v>1274507.09</v>
      </c>
      <c r="I87" s="12"/>
      <c r="J87" s="13"/>
      <c r="K87" s="10" t="s">
        <v>17</v>
      </c>
      <c r="L87" s="14" t="s">
        <v>286</v>
      </c>
      <c r="M87" s="35" t="s">
        <v>442</v>
      </c>
      <c r="N87" s="36">
        <f>889173+381619</f>
        <v>1270792</v>
      </c>
      <c r="O87" s="34"/>
      <c r="P87" s="51">
        <v>0.5</v>
      </c>
      <c r="Q87" s="51">
        <v>0.35</v>
      </c>
      <c r="S87" s="42" t="s">
        <v>441</v>
      </c>
    </row>
    <row r="88" spans="1:17" s="5" customFormat="1" ht="51.75" customHeight="1">
      <c r="A88" s="21">
        <v>74</v>
      </c>
      <c r="B88" s="10" t="s">
        <v>287</v>
      </c>
      <c r="C88" s="8"/>
      <c r="D88" s="10" t="s">
        <v>288</v>
      </c>
      <c r="E88" s="10" t="s">
        <v>289</v>
      </c>
      <c r="F88" s="8">
        <v>2006</v>
      </c>
      <c r="G88" s="8"/>
      <c r="H88" s="11">
        <v>8491.64</v>
      </c>
      <c r="I88" s="12"/>
      <c r="J88" s="13"/>
      <c r="K88" s="10" t="s">
        <v>17</v>
      </c>
      <c r="L88" s="14" t="s">
        <v>290</v>
      </c>
      <c r="M88" s="4" t="s">
        <v>442</v>
      </c>
      <c r="N88" s="29"/>
      <c r="O88" s="48"/>
      <c r="P88" s="44"/>
      <c r="Q88" s="44">
        <v>0.8</v>
      </c>
    </row>
    <row r="89" spans="1:17" s="5" customFormat="1" ht="51.75" customHeight="1">
      <c r="A89" s="21">
        <v>75</v>
      </c>
      <c r="B89" s="10" t="s">
        <v>291</v>
      </c>
      <c r="C89" s="8"/>
      <c r="D89" s="10" t="s">
        <v>292</v>
      </c>
      <c r="E89" s="10" t="s">
        <v>4</v>
      </c>
      <c r="F89" s="8">
        <v>2006</v>
      </c>
      <c r="G89" s="8"/>
      <c r="H89" s="11">
        <v>114870.37</v>
      </c>
      <c r="I89" s="12"/>
      <c r="J89" s="13"/>
      <c r="K89" s="10" t="s">
        <v>17</v>
      </c>
      <c r="L89" s="14" t="s">
        <v>293</v>
      </c>
      <c r="M89" s="4" t="s">
        <v>442</v>
      </c>
      <c r="N89" s="29"/>
      <c r="O89" s="44">
        <v>0.1</v>
      </c>
      <c r="P89" s="44"/>
      <c r="Q89" s="44">
        <v>2</v>
      </c>
    </row>
    <row r="90" spans="1:17" s="5" customFormat="1" ht="51.75" customHeight="1">
      <c r="A90" s="21">
        <v>76</v>
      </c>
      <c r="B90" s="10" t="s">
        <v>294</v>
      </c>
      <c r="C90" s="8"/>
      <c r="D90" s="10" t="s">
        <v>295</v>
      </c>
      <c r="E90" s="10" t="s">
        <v>296</v>
      </c>
      <c r="F90" s="8">
        <v>2006</v>
      </c>
      <c r="G90" s="8"/>
      <c r="H90" s="11">
        <v>14896.45</v>
      </c>
      <c r="I90" s="12"/>
      <c r="J90" s="13"/>
      <c r="K90" s="10" t="s">
        <v>17</v>
      </c>
      <c r="L90" s="14" t="s">
        <v>297</v>
      </c>
      <c r="M90" s="4" t="s">
        <v>442</v>
      </c>
      <c r="N90" s="29"/>
      <c r="O90" s="44">
        <v>0.3</v>
      </c>
      <c r="P90" s="44"/>
      <c r="Q90" s="44">
        <v>0.3</v>
      </c>
    </row>
    <row r="91" spans="1:17" s="5" customFormat="1" ht="51.75" customHeight="1">
      <c r="A91" s="21">
        <v>77</v>
      </c>
      <c r="B91" s="10" t="s">
        <v>298</v>
      </c>
      <c r="C91" s="8"/>
      <c r="D91" s="10" t="s">
        <v>299</v>
      </c>
      <c r="E91" s="10" t="s">
        <v>300</v>
      </c>
      <c r="F91" s="8">
        <v>2006</v>
      </c>
      <c r="G91" s="8"/>
      <c r="H91" s="11">
        <v>430106.45</v>
      </c>
      <c r="I91" s="12"/>
      <c r="J91" s="13"/>
      <c r="K91" s="10" t="s">
        <v>17</v>
      </c>
      <c r="L91" s="14" t="s">
        <v>301</v>
      </c>
      <c r="M91" s="4" t="s">
        <v>442</v>
      </c>
      <c r="N91" s="29"/>
      <c r="O91" s="44">
        <v>0.6</v>
      </c>
      <c r="P91" s="44"/>
      <c r="Q91" s="44">
        <v>0.15</v>
      </c>
    </row>
    <row r="92" spans="1:17" s="5" customFormat="1" ht="51.75" customHeight="1">
      <c r="A92" s="3">
        <v>78</v>
      </c>
      <c r="B92" s="10" t="s">
        <v>302</v>
      </c>
      <c r="C92" s="8"/>
      <c r="D92" s="10" t="s">
        <v>303</v>
      </c>
      <c r="E92" s="10" t="s">
        <v>304</v>
      </c>
      <c r="F92" s="8">
        <v>2006</v>
      </c>
      <c r="G92" s="8"/>
      <c r="H92" s="11">
        <v>7808.06</v>
      </c>
      <c r="I92" s="12"/>
      <c r="J92" s="13"/>
      <c r="K92" s="10" t="s">
        <v>17</v>
      </c>
      <c r="L92" s="14" t="s">
        <v>305</v>
      </c>
      <c r="M92" s="4" t="s">
        <v>442</v>
      </c>
      <c r="N92" s="29"/>
      <c r="O92" s="44">
        <v>0.2</v>
      </c>
      <c r="P92" s="44">
        <v>0.4</v>
      </c>
      <c r="Q92" s="44"/>
    </row>
    <row r="93" spans="1:17" s="5" customFormat="1" ht="51.75" customHeight="1">
      <c r="A93" s="3">
        <v>79</v>
      </c>
      <c r="B93" s="10" t="s">
        <v>306</v>
      </c>
      <c r="C93" s="8"/>
      <c r="D93" s="10" t="s">
        <v>307</v>
      </c>
      <c r="E93" s="10" t="s">
        <v>308</v>
      </c>
      <c r="F93" s="8">
        <v>2006</v>
      </c>
      <c r="G93" s="8"/>
      <c r="H93" s="11">
        <v>11712.08</v>
      </c>
      <c r="I93" s="12"/>
      <c r="J93" s="13"/>
      <c r="K93" s="10" t="s">
        <v>17</v>
      </c>
      <c r="L93" s="14" t="s">
        <v>309</v>
      </c>
      <c r="M93" s="4" t="s">
        <v>442</v>
      </c>
      <c r="N93" s="29"/>
      <c r="O93" s="44">
        <v>0.3</v>
      </c>
      <c r="P93" s="44"/>
      <c r="Q93" s="44"/>
    </row>
    <row r="94" spans="1:17" s="5" customFormat="1" ht="51.75" customHeight="1">
      <c r="A94" s="3">
        <v>80</v>
      </c>
      <c r="B94" s="10" t="s">
        <v>310</v>
      </c>
      <c r="C94" s="8"/>
      <c r="D94" s="10" t="s">
        <v>311</v>
      </c>
      <c r="E94" s="10" t="s">
        <v>312</v>
      </c>
      <c r="F94" s="8">
        <v>2006</v>
      </c>
      <c r="G94" s="8"/>
      <c r="H94" s="11"/>
      <c r="I94" s="12"/>
      <c r="J94" s="13"/>
      <c r="K94" s="10" t="s">
        <v>17</v>
      </c>
      <c r="L94" s="14" t="s">
        <v>313</v>
      </c>
      <c r="M94" s="4" t="s">
        <v>442</v>
      </c>
      <c r="N94" s="29"/>
      <c r="O94" s="44"/>
      <c r="P94" s="44">
        <v>0.3</v>
      </c>
      <c r="Q94" s="44"/>
    </row>
    <row r="95" spans="1:17" s="5" customFormat="1" ht="51.75" customHeight="1">
      <c r="A95" s="3">
        <v>81</v>
      </c>
      <c r="B95" s="10" t="s">
        <v>314</v>
      </c>
      <c r="C95" s="8"/>
      <c r="D95" s="10" t="s">
        <v>271</v>
      </c>
      <c r="E95" s="10" t="s">
        <v>315</v>
      </c>
      <c r="F95" s="8">
        <v>2006</v>
      </c>
      <c r="G95" s="8"/>
      <c r="H95" s="11"/>
      <c r="I95" s="12"/>
      <c r="J95" s="13"/>
      <c r="K95" s="10" t="s">
        <v>17</v>
      </c>
      <c r="L95" s="14" t="s">
        <v>316</v>
      </c>
      <c r="M95" s="4" t="s">
        <v>442</v>
      </c>
      <c r="N95" s="29"/>
      <c r="O95" s="44"/>
      <c r="P95" s="44">
        <v>0.2</v>
      </c>
      <c r="Q95" s="44"/>
    </row>
    <row r="96" spans="1:19" s="37" customFormat="1" ht="51.75" customHeight="1">
      <c r="A96" s="3">
        <v>82</v>
      </c>
      <c r="B96" s="10" t="s">
        <v>317</v>
      </c>
      <c r="C96" s="8"/>
      <c r="D96" s="10" t="s">
        <v>29</v>
      </c>
      <c r="E96" s="10" t="s">
        <v>318</v>
      </c>
      <c r="F96" s="8">
        <v>2006</v>
      </c>
      <c r="G96" s="8"/>
      <c r="H96" s="11">
        <v>392521</v>
      </c>
      <c r="I96" s="12"/>
      <c r="J96" s="13"/>
      <c r="K96" s="10" t="s">
        <v>17</v>
      </c>
      <c r="L96" s="14" t="s">
        <v>319</v>
      </c>
      <c r="M96" s="35" t="s">
        <v>442</v>
      </c>
      <c r="N96" s="38">
        <f>274647+117874</f>
        <v>392521</v>
      </c>
      <c r="O96" s="34"/>
      <c r="P96" s="51">
        <v>0.5</v>
      </c>
      <c r="Q96" s="51"/>
      <c r="S96" s="42" t="s">
        <v>441</v>
      </c>
    </row>
    <row r="97" spans="1:17" s="5" customFormat="1" ht="51.75" customHeight="1">
      <c r="A97" s="3">
        <v>83</v>
      </c>
      <c r="B97" s="10" t="s">
        <v>320</v>
      </c>
      <c r="C97" s="8"/>
      <c r="D97" s="10" t="s">
        <v>311</v>
      </c>
      <c r="E97" s="10" t="s">
        <v>321</v>
      </c>
      <c r="F97" s="8">
        <v>2006</v>
      </c>
      <c r="G97" s="8"/>
      <c r="H97" s="11"/>
      <c r="I97" s="12"/>
      <c r="J97" s="13"/>
      <c r="K97" s="10" t="s">
        <v>17</v>
      </c>
      <c r="L97" s="14" t="s">
        <v>322</v>
      </c>
      <c r="M97" s="4" t="s">
        <v>442</v>
      </c>
      <c r="N97" s="29"/>
      <c r="O97" s="44"/>
      <c r="P97" s="44">
        <v>0.3</v>
      </c>
      <c r="Q97" s="44"/>
    </row>
    <row r="98" spans="1:17" s="5" customFormat="1" ht="51.75" customHeight="1">
      <c r="A98" s="3">
        <v>84</v>
      </c>
      <c r="B98" s="10" t="s">
        <v>323</v>
      </c>
      <c r="C98" s="8"/>
      <c r="D98" s="10" t="s">
        <v>311</v>
      </c>
      <c r="E98" s="10" t="s">
        <v>324</v>
      </c>
      <c r="F98" s="8">
        <v>2006</v>
      </c>
      <c r="G98" s="8"/>
      <c r="H98" s="11"/>
      <c r="I98" s="12"/>
      <c r="J98" s="13"/>
      <c r="K98" s="10" t="s">
        <v>17</v>
      </c>
      <c r="L98" s="14" t="s">
        <v>325</v>
      </c>
      <c r="M98" s="4" t="s">
        <v>442</v>
      </c>
      <c r="N98" s="29"/>
      <c r="O98" s="44"/>
      <c r="P98" s="44">
        <v>0.3</v>
      </c>
      <c r="Q98" s="44"/>
    </row>
    <row r="99" spans="1:17" s="5" customFormat="1" ht="51.75" customHeight="1">
      <c r="A99" s="3">
        <v>85</v>
      </c>
      <c r="B99" s="10" t="s">
        <v>326</v>
      </c>
      <c r="C99" s="8"/>
      <c r="D99" s="10" t="s">
        <v>29</v>
      </c>
      <c r="E99" s="10" t="s">
        <v>327</v>
      </c>
      <c r="F99" s="8">
        <v>2006</v>
      </c>
      <c r="G99" s="8"/>
      <c r="H99" s="11"/>
      <c r="I99" s="12"/>
      <c r="J99" s="13"/>
      <c r="K99" s="10" t="s">
        <v>17</v>
      </c>
      <c r="L99" s="14" t="s">
        <v>328</v>
      </c>
      <c r="M99" s="4" t="s">
        <v>442</v>
      </c>
      <c r="N99" s="29"/>
      <c r="O99" s="44"/>
      <c r="P99" s="44">
        <v>0.5</v>
      </c>
      <c r="Q99" s="44"/>
    </row>
    <row r="100" spans="1:17" s="5" customFormat="1" ht="51.75" customHeight="1">
      <c r="A100" s="21">
        <v>86</v>
      </c>
      <c r="B100" s="10" t="s">
        <v>329</v>
      </c>
      <c r="C100" s="8"/>
      <c r="D100" s="10" t="s">
        <v>330</v>
      </c>
      <c r="E100" s="10" t="s">
        <v>331</v>
      </c>
      <c r="F100" s="8">
        <v>2006</v>
      </c>
      <c r="G100" s="8"/>
      <c r="H100" s="11">
        <v>1061.46</v>
      </c>
      <c r="I100" s="12"/>
      <c r="J100" s="13"/>
      <c r="K100" s="10" t="s">
        <v>17</v>
      </c>
      <c r="L100" s="14" t="s">
        <v>332</v>
      </c>
      <c r="M100" s="4" t="s">
        <v>442</v>
      </c>
      <c r="N100" s="29"/>
      <c r="O100" s="44"/>
      <c r="P100" s="44"/>
      <c r="Q100" s="44">
        <v>0.1</v>
      </c>
    </row>
    <row r="101" spans="1:17" s="5" customFormat="1" ht="51.75" customHeight="1">
      <c r="A101" s="21">
        <v>87</v>
      </c>
      <c r="B101" s="10" t="s">
        <v>333</v>
      </c>
      <c r="C101" s="8"/>
      <c r="D101" s="10" t="s">
        <v>330</v>
      </c>
      <c r="E101" s="10" t="s">
        <v>334</v>
      </c>
      <c r="F101" s="8">
        <v>2006</v>
      </c>
      <c r="G101" s="8"/>
      <c r="H101" s="11">
        <v>1061.46</v>
      </c>
      <c r="I101" s="12"/>
      <c r="J101" s="13"/>
      <c r="K101" s="10" t="s">
        <v>17</v>
      </c>
      <c r="L101" s="14" t="s">
        <v>335</v>
      </c>
      <c r="M101" s="4" t="s">
        <v>442</v>
      </c>
      <c r="N101" s="29"/>
      <c r="O101" s="44"/>
      <c r="P101" s="44"/>
      <c r="Q101" s="44">
        <v>0.1</v>
      </c>
    </row>
    <row r="102" spans="1:17" s="5" customFormat="1" ht="51.75" customHeight="1">
      <c r="A102" s="21">
        <v>88</v>
      </c>
      <c r="B102" s="10" t="s">
        <v>336</v>
      </c>
      <c r="C102" s="8"/>
      <c r="D102" s="10" t="s">
        <v>330</v>
      </c>
      <c r="E102" s="10" t="s">
        <v>337</v>
      </c>
      <c r="F102" s="8">
        <v>2006</v>
      </c>
      <c r="G102" s="8"/>
      <c r="H102" s="11">
        <v>1061.46</v>
      </c>
      <c r="I102" s="12"/>
      <c r="J102" s="13"/>
      <c r="K102" s="10" t="s">
        <v>17</v>
      </c>
      <c r="L102" s="14" t="s">
        <v>338</v>
      </c>
      <c r="M102" s="4" t="s">
        <v>442</v>
      </c>
      <c r="N102" s="29"/>
      <c r="O102" s="44"/>
      <c r="P102" s="44"/>
      <c r="Q102" s="44">
        <v>0.1</v>
      </c>
    </row>
    <row r="103" spans="1:17" s="5" customFormat="1" ht="51.75" customHeight="1">
      <c r="A103" s="21">
        <v>89</v>
      </c>
      <c r="B103" s="10" t="s">
        <v>339</v>
      </c>
      <c r="C103" s="8"/>
      <c r="D103" s="10" t="s">
        <v>340</v>
      </c>
      <c r="E103" s="10" t="s">
        <v>341</v>
      </c>
      <c r="F103" s="8">
        <v>2006</v>
      </c>
      <c r="G103" s="8"/>
      <c r="H103" s="11">
        <v>23352.01</v>
      </c>
      <c r="I103" s="12"/>
      <c r="J103" s="13"/>
      <c r="K103" s="10" t="s">
        <v>17</v>
      </c>
      <c r="L103" s="14" t="s">
        <v>342</v>
      </c>
      <c r="M103" s="4" t="s">
        <v>442</v>
      </c>
      <c r="N103" s="29"/>
      <c r="O103" s="44"/>
      <c r="P103" s="44"/>
      <c r="Q103" s="44">
        <v>2.2</v>
      </c>
    </row>
    <row r="104" spans="1:17" s="5" customFormat="1" ht="51.75" customHeight="1">
      <c r="A104" s="21">
        <v>90</v>
      </c>
      <c r="B104" s="10" t="s">
        <v>343</v>
      </c>
      <c r="C104" s="8"/>
      <c r="D104" s="10" t="s">
        <v>344</v>
      </c>
      <c r="E104" s="10" t="s">
        <v>345</v>
      </c>
      <c r="F104" s="8">
        <v>2006</v>
      </c>
      <c r="G104" s="8"/>
      <c r="H104" s="11">
        <v>8491.64</v>
      </c>
      <c r="I104" s="12"/>
      <c r="J104" s="13"/>
      <c r="K104" s="10" t="s">
        <v>17</v>
      </c>
      <c r="L104" s="14" t="s">
        <v>346</v>
      </c>
      <c r="M104" s="4" t="s">
        <v>442</v>
      </c>
      <c r="N104" s="29"/>
      <c r="O104" s="44"/>
      <c r="P104" s="44"/>
      <c r="Q104" s="44">
        <v>0.8</v>
      </c>
    </row>
    <row r="105" spans="1:17" s="5" customFormat="1" ht="51.75" customHeight="1">
      <c r="A105" s="21">
        <v>91</v>
      </c>
      <c r="B105" s="10" t="s">
        <v>347</v>
      </c>
      <c r="C105" s="8"/>
      <c r="D105" s="10" t="s">
        <v>348</v>
      </c>
      <c r="E105" s="10" t="s">
        <v>5</v>
      </c>
      <c r="F105" s="8">
        <v>2006</v>
      </c>
      <c r="G105" s="8"/>
      <c r="H105" s="11">
        <v>32635.47</v>
      </c>
      <c r="I105" s="12"/>
      <c r="J105" s="13"/>
      <c r="K105" s="10" t="s">
        <v>17</v>
      </c>
      <c r="L105" s="14" t="s">
        <v>349</v>
      </c>
      <c r="M105" s="4" t="s">
        <v>442</v>
      </c>
      <c r="N105" s="29"/>
      <c r="O105" s="44">
        <v>0.7</v>
      </c>
      <c r="P105" s="44"/>
      <c r="Q105" s="44">
        <v>0.5</v>
      </c>
    </row>
    <row r="106" spans="1:17" s="28" customFormat="1" ht="51.75" customHeight="1">
      <c r="A106" s="3">
        <v>92</v>
      </c>
      <c r="B106" s="10" t="s">
        <v>350</v>
      </c>
      <c r="C106" s="8"/>
      <c r="D106" s="10" t="s">
        <v>45</v>
      </c>
      <c r="E106" s="10" t="s">
        <v>351</v>
      </c>
      <c r="F106" s="8">
        <v>2006</v>
      </c>
      <c r="G106" s="8"/>
      <c r="H106" s="11">
        <v>27328.19</v>
      </c>
      <c r="I106" s="12"/>
      <c r="J106" s="13"/>
      <c r="K106" s="10" t="s">
        <v>17</v>
      </c>
      <c r="L106" s="14" t="s">
        <v>352</v>
      </c>
      <c r="M106" s="27" t="s">
        <v>442</v>
      </c>
      <c r="N106" s="31">
        <v>440000</v>
      </c>
      <c r="O106" s="46">
        <v>0.7</v>
      </c>
      <c r="P106" s="46"/>
      <c r="Q106" s="46"/>
    </row>
    <row r="107" spans="1:17" s="5" customFormat="1" ht="51.75" customHeight="1">
      <c r="A107" s="3">
        <v>93</v>
      </c>
      <c r="B107" s="10" t="s">
        <v>353</v>
      </c>
      <c r="C107" s="8"/>
      <c r="D107" s="10" t="s">
        <v>354</v>
      </c>
      <c r="E107" s="10" t="s">
        <v>6</v>
      </c>
      <c r="F107" s="8">
        <v>2006</v>
      </c>
      <c r="G107" s="8"/>
      <c r="H107" s="11">
        <v>11712.08</v>
      </c>
      <c r="I107" s="12"/>
      <c r="J107" s="13"/>
      <c r="K107" s="10" t="s">
        <v>17</v>
      </c>
      <c r="L107" s="14" t="s">
        <v>355</v>
      </c>
      <c r="M107" s="4" t="s">
        <v>442</v>
      </c>
      <c r="N107" s="29"/>
      <c r="O107" s="44">
        <v>0.3</v>
      </c>
      <c r="P107" s="44">
        <v>1.5</v>
      </c>
      <c r="Q107" s="44"/>
    </row>
    <row r="108" spans="1:17" s="5" customFormat="1" ht="51.75" customHeight="1">
      <c r="A108" s="3">
        <v>94</v>
      </c>
      <c r="B108" s="10" t="s">
        <v>356</v>
      </c>
      <c r="C108" s="8"/>
      <c r="D108" s="10" t="s">
        <v>271</v>
      </c>
      <c r="E108" s="10" t="s">
        <v>357</v>
      </c>
      <c r="F108" s="8">
        <v>2006</v>
      </c>
      <c r="G108" s="8"/>
      <c r="H108" s="11"/>
      <c r="I108" s="12"/>
      <c r="J108" s="13"/>
      <c r="K108" s="10" t="s">
        <v>17</v>
      </c>
      <c r="L108" s="14" t="s">
        <v>358</v>
      </c>
      <c r="M108" s="4" t="s">
        <v>442</v>
      </c>
      <c r="N108" s="29"/>
      <c r="O108" s="44"/>
      <c r="P108" s="44">
        <v>0.2</v>
      </c>
      <c r="Q108" s="44"/>
    </row>
    <row r="109" spans="1:17" s="5" customFormat="1" ht="51.75" customHeight="1">
      <c r="A109" s="3">
        <v>95</v>
      </c>
      <c r="B109" s="10" t="s">
        <v>359</v>
      </c>
      <c r="C109" s="8"/>
      <c r="D109" s="10" t="s">
        <v>29</v>
      </c>
      <c r="E109" s="10" t="s">
        <v>7</v>
      </c>
      <c r="F109" s="8">
        <v>2006</v>
      </c>
      <c r="G109" s="8"/>
      <c r="H109" s="11"/>
      <c r="I109" s="12"/>
      <c r="J109" s="13"/>
      <c r="K109" s="10" t="s">
        <v>17</v>
      </c>
      <c r="L109" s="14" t="s">
        <v>360</v>
      </c>
      <c r="M109" s="4" t="s">
        <v>442</v>
      </c>
      <c r="N109" s="29"/>
      <c r="O109" s="44"/>
      <c r="P109" s="44">
        <v>0.5</v>
      </c>
      <c r="Q109" s="44"/>
    </row>
    <row r="110" spans="1:17" s="5" customFormat="1" ht="51.75" customHeight="1">
      <c r="A110" s="3">
        <v>96</v>
      </c>
      <c r="B110" s="10" t="s">
        <v>361</v>
      </c>
      <c r="C110" s="10"/>
      <c r="D110" s="10" t="s">
        <v>362</v>
      </c>
      <c r="E110" s="10" t="s">
        <v>363</v>
      </c>
      <c r="F110" s="8">
        <v>2006</v>
      </c>
      <c r="G110" s="10"/>
      <c r="H110" s="12">
        <v>3904.03</v>
      </c>
      <c r="I110" s="12"/>
      <c r="J110" s="57"/>
      <c r="K110" s="10" t="s">
        <v>17</v>
      </c>
      <c r="L110" s="14" t="s">
        <v>364</v>
      </c>
      <c r="M110" s="4" t="s">
        <v>442</v>
      </c>
      <c r="N110" s="29"/>
      <c r="O110" s="44">
        <v>0.1</v>
      </c>
      <c r="P110" s="44"/>
      <c r="Q110" s="44"/>
    </row>
    <row r="111" spans="1:17" s="5" customFormat="1" ht="51.75" customHeight="1">
      <c r="A111" s="21">
        <v>97</v>
      </c>
      <c r="B111" s="10" t="s">
        <v>365</v>
      </c>
      <c r="C111" s="10"/>
      <c r="D111" s="10" t="s">
        <v>438</v>
      </c>
      <c r="E111" s="10" t="s">
        <v>366</v>
      </c>
      <c r="F111" s="8">
        <v>2006</v>
      </c>
      <c r="G111" s="10"/>
      <c r="H111" s="12">
        <v>1592.19</v>
      </c>
      <c r="I111" s="12"/>
      <c r="J111" s="57"/>
      <c r="K111" s="10" t="s">
        <v>17</v>
      </c>
      <c r="L111" s="14" t="s">
        <v>367</v>
      </c>
      <c r="M111" s="4" t="s">
        <v>442</v>
      </c>
      <c r="N111" s="29"/>
      <c r="O111" s="44"/>
      <c r="P111" s="44"/>
      <c r="Q111" s="44">
        <v>0.15</v>
      </c>
    </row>
    <row r="112" spans="1:17" s="5" customFormat="1" ht="51.75" customHeight="1">
      <c r="A112" s="21">
        <v>98</v>
      </c>
      <c r="B112" s="10" t="s">
        <v>368</v>
      </c>
      <c r="C112" s="10"/>
      <c r="D112" s="10" t="s">
        <v>369</v>
      </c>
      <c r="E112" s="10" t="s">
        <v>370</v>
      </c>
      <c r="F112" s="8">
        <v>2006</v>
      </c>
      <c r="G112" s="10"/>
      <c r="H112" s="12">
        <v>57934.25</v>
      </c>
      <c r="I112" s="12"/>
      <c r="J112" s="57"/>
      <c r="K112" s="10" t="s">
        <v>17</v>
      </c>
      <c r="L112" s="14" t="s">
        <v>371</v>
      </c>
      <c r="M112" s="4" t="s">
        <v>442</v>
      </c>
      <c r="N112" s="29"/>
      <c r="O112" s="44">
        <v>0.2</v>
      </c>
      <c r="P112" s="44"/>
      <c r="Q112" s="44">
        <v>0.15</v>
      </c>
    </row>
    <row r="113" spans="1:17" s="5" customFormat="1" ht="51.75" customHeight="1">
      <c r="A113" s="3">
        <v>99</v>
      </c>
      <c r="B113" s="10" t="s">
        <v>372</v>
      </c>
      <c r="C113" s="10"/>
      <c r="D113" s="10" t="s">
        <v>373</v>
      </c>
      <c r="E113" s="10" t="s">
        <v>374</v>
      </c>
      <c r="F113" s="8">
        <v>2006</v>
      </c>
      <c r="G113" s="10"/>
      <c r="H113" s="12">
        <v>15616.11</v>
      </c>
      <c r="I113" s="12"/>
      <c r="J113" s="57"/>
      <c r="K113" s="10" t="s">
        <v>17</v>
      </c>
      <c r="L113" s="14" t="s">
        <v>375</v>
      </c>
      <c r="M113" s="4" t="s">
        <v>442</v>
      </c>
      <c r="N113" s="29"/>
      <c r="O113" s="44">
        <v>0.4</v>
      </c>
      <c r="P113" s="44"/>
      <c r="Q113" s="44"/>
    </row>
    <row r="114" spans="1:17" s="5" customFormat="1" ht="51.75" customHeight="1">
      <c r="A114" s="21">
        <v>100</v>
      </c>
      <c r="B114" s="10" t="s">
        <v>376</v>
      </c>
      <c r="C114" s="10"/>
      <c r="D114" s="10" t="s">
        <v>377</v>
      </c>
      <c r="E114" s="10" t="s">
        <v>378</v>
      </c>
      <c r="F114" s="8">
        <v>2006</v>
      </c>
      <c r="G114" s="10"/>
      <c r="H114" s="12">
        <v>9553.1</v>
      </c>
      <c r="I114" s="12"/>
      <c r="J114" s="57"/>
      <c r="K114" s="10" t="s">
        <v>17</v>
      </c>
      <c r="L114" s="14" t="s">
        <v>379</v>
      </c>
      <c r="M114" s="4" t="s">
        <v>442</v>
      </c>
      <c r="N114" s="29"/>
      <c r="O114" s="44"/>
      <c r="P114" s="44"/>
      <c r="Q114" s="44">
        <v>0.9</v>
      </c>
    </row>
    <row r="115" spans="1:17" s="5" customFormat="1" ht="51.75" customHeight="1">
      <c r="A115" s="21">
        <v>101</v>
      </c>
      <c r="B115" s="10" t="s">
        <v>380</v>
      </c>
      <c r="C115" s="10"/>
      <c r="D115" s="10" t="s">
        <v>381</v>
      </c>
      <c r="E115" s="10" t="s">
        <v>382</v>
      </c>
      <c r="F115" s="8">
        <v>2006</v>
      </c>
      <c r="G115" s="10"/>
      <c r="H115" s="12">
        <v>3184.37</v>
      </c>
      <c r="I115" s="12"/>
      <c r="J115" s="57"/>
      <c r="K115" s="10" t="s">
        <v>17</v>
      </c>
      <c r="L115" s="14" t="s">
        <v>383</v>
      </c>
      <c r="M115" s="4" t="s">
        <v>442</v>
      </c>
      <c r="N115" s="29"/>
      <c r="O115" s="44"/>
      <c r="P115" s="44"/>
      <c r="Q115" s="44">
        <v>0.3</v>
      </c>
    </row>
    <row r="116" spans="1:17" s="5" customFormat="1" ht="51.75" customHeight="1">
      <c r="A116" s="3">
        <v>102</v>
      </c>
      <c r="B116" s="10" t="s">
        <v>384</v>
      </c>
      <c r="C116" s="10"/>
      <c r="D116" s="10" t="s">
        <v>271</v>
      </c>
      <c r="E116" s="10" t="s">
        <v>385</v>
      </c>
      <c r="F116" s="8">
        <v>2006</v>
      </c>
      <c r="G116" s="10"/>
      <c r="H116" s="12"/>
      <c r="I116" s="12"/>
      <c r="J116" s="57"/>
      <c r="K116" s="10" t="s">
        <v>17</v>
      </c>
      <c r="L116" s="14" t="s">
        <v>386</v>
      </c>
      <c r="M116" s="4" t="s">
        <v>442</v>
      </c>
      <c r="N116" s="29"/>
      <c r="O116" s="44"/>
      <c r="P116" s="44">
        <v>0.2</v>
      </c>
      <c r="Q116" s="44"/>
    </row>
    <row r="117" spans="1:17" s="5" customFormat="1" ht="51.75" customHeight="1">
      <c r="A117" s="3">
        <v>103</v>
      </c>
      <c r="B117" s="10" t="s">
        <v>387</v>
      </c>
      <c r="C117" s="10"/>
      <c r="D117" s="10" t="s">
        <v>29</v>
      </c>
      <c r="E117" s="10" t="s">
        <v>388</v>
      </c>
      <c r="F117" s="8">
        <v>2006</v>
      </c>
      <c r="G117" s="10"/>
      <c r="H117" s="12"/>
      <c r="I117" s="12"/>
      <c r="J117" s="57"/>
      <c r="K117" s="10" t="s">
        <v>17</v>
      </c>
      <c r="L117" s="14" t="s">
        <v>389</v>
      </c>
      <c r="M117" s="4" t="s">
        <v>442</v>
      </c>
      <c r="N117" s="29"/>
      <c r="O117" s="44"/>
      <c r="P117" s="44">
        <v>0.5</v>
      </c>
      <c r="Q117" s="44"/>
    </row>
    <row r="118" spans="1:17" s="5" customFormat="1" ht="51.75" customHeight="1">
      <c r="A118" s="21">
        <v>104</v>
      </c>
      <c r="B118" s="10" t="s">
        <v>390</v>
      </c>
      <c r="C118" s="10"/>
      <c r="D118" s="10" t="s">
        <v>391</v>
      </c>
      <c r="E118" s="10" t="s">
        <v>392</v>
      </c>
      <c r="F118" s="8">
        <v>2006</v>
      </c>
      <c r="G118" s="10"/>
      <c r="H118" s="12">
        <v>2122.91</v>
      </c>
      <c r="I118" s="12"/>
      <c r="J118" s="57"/>
      <c r="K118" s="10" t="s">
        <v>17</v>
      </c>
      <c r="L118" s="14" t="s">
        <v>393</v>
      </c>
      <c r="M118" s="4" t="s">
        <v>442</v>
      </c>
      <c r="N118" s="29"/>
      <c r="O118" s="44"/>
      <c r="P118" s="44"/>
      <c r="Q118" s="44">
        <v>0.2</v>
      </c>
    </row>
    <row r="119" spans="1:17" s="5" customFormat="1" ht="51.75" customHeight="1">
      <c r="A119" s="21">
        <v>105</v>
      </c>
      <c r="B119" s="10" t="s">
        <v>394</v>
      </c>
      <c r="C119" s="10"/>
      <c r="D119" s="10" t="s">
        <v>395</v>
      </c>
      <c r="E119" s="10" t="s">
        <v>396</v>
      </c>
      <c r="F119" s="8">
        <v>2006</v>
      </c>
      <c r="G119" s="10"/>
      <c r="H119" s="12">
        <v>1061.46</v>
      </c>
      <c r="I119" s="12"/>
      <c r="J119" s="57"/>
      <c r="K119" s="10" t="s">
        <v>17</v>
      </c>
      <c r="L119" s="14" t="s">
        <v>397</v>
      </c>
      <c r="M119" s="4" t="s">
        <v>442</v>
      </c>
      <c r="N119" s="29"/>
      <c r="O119" s="44"/>
      <c r="P119" s="44"/>
      <c r="Q119" s="44">
        <v>0.1</v>
      </c>
    </row>
    <row r="120" spans="1:17" s="5" customFormat="1" ht="51.75" customHeight="1">
      <c r="A120" s="21">
        <v>106</v>
      </c>
      <c r="B120" s="10" t="s">
        <v>398</v>
      </c>
      <c r="C120" s="10"/>
      <c r="D120" s="10" t="s">
        <v>295</v>
      </c>
      <c r="E120" s="10" t="s">
        <v>399</v>
      </c>
      <c r="F120" s="8">
        <v>2006</v>
      </c>
      <c r="G120" s="10"/>
      <c r="H120" s="12">
        <v>14896.45</v>
      </c>
      <c r="I120" s="12"/>
      <c r="J120" s="57"/>
      <c r="K120" s="10" t="s">
        <v>17</v>
      </c>
      <c r="L120" s="14" t="s">
        <v>400</v>
      </c>
      <c r="M120" s="4" t="s">
        <v>442</v>
      </c>
      <c r="N120" s="29"/>
      <c r="O120" s="44">
        <v>0.3</v>
      </c>
      <c r="P120" s="44"/>
      <c r="Q120" s="44">
        <v>0.3</v>
      </c>
    </row>
    <row r="121" spans="1:17" s="5" customFormat="1" ht="51.75" customHeight="1">
      <c r="A121" s="21">
        <v>107</v>
      </c>
      <c r="B121" s="10" t="s">
        <v>401</v>
      </c>
      <c r="C121" s="10"/>
      <c r="D121" s="10" t="s">
        <v>402</v>
      </c>
      <c r="E121" s="10" t="s">
        <v>8</v>
      </c>
      <c r="F121" s="8">
        <v>2006</v>
      </c>
      <c r="G121" s="10"/>
      <c r="H121" s="12">
        <v>3184.37</v>
      </c>
      <c r="I121" s="12"/>
      <c r="J121" s="57"/>
      <c r="K121" s="10" t="s">
        <v>17</v>
      </c>
      <c r="L121" s="14" t="s">
        <v>403</v>
      </c>
      <c r="M121" s="4" t="s">
        <v>442</v>
      </c>
      <c r="N121" s="29"/>
      <c r="O121" s="44"/>
      <c r="P121" s="44"/>
      <c r="Q121" s="44">
        <v>0.3</v>
      </c>
    </row>
    <row r="122" spans="1:17" s="5" customFormat="1" ht="51.75" customHeight="1">
      <c r="A122" s="21">
        <v>108</v>
      </c>
      <c r="B122" s="10" t="s">
        <v>404</v>
      </c>
      <c r="C122" s="10"/>
      <c r="D122" s="10" t="s">
        <v>405</v>
      </c>
      <c r="E122" s="10" t="s">
        <v>406</v>
      </c>
      <c r="F122" s="8">
        <v>2006</v>
      </c>
      <c r="G122" s="10"/>
      <c r="H122" s="12">
        <v>9553.1</v>
      </c>
      <c r="I122" s="12"/>
      <c r="J122" s="57"/>
      <c r="K122" s="10" t="s">
        <v>17</v>
      </c>
      <c r="L122" s="14" t="s">
        <v>407</v>
      </c>
      <c r="M122" s="4" t="s">
        <v>442</v>
      </c>
      <c r="N122" s="29"/>
      <c r="O122" s="44"/>
      <c r="P122" s="44"/>
      <c r="Q122" s="44">
        <v>0.9</v>
      </c>
    </row>
    <row r="123" spans="1:17" s="5" customFormat="1" ht="51.75" customHeight="1">
      <c r="A123" s="21">
        <v>109</v>
      </c>
      <c r="B123" s="10" t="s">
        <v>408</v>
      </c>
      <c r="C123" s="10"/>
      <c r="D123" s="10" t="s">
        <v>330</v>
      </c>
      <c r="E123" s="10" t="s">
        <v>9</v>
      </c>
      <c r="F123" s="8">
        <v>2006</v>
      </c>
      <c r="G123" s="10"/>
      <c r="H123" s="12">
        <v>1061.46</v>
      </c>
      <c r="I123" s="12"/>
      <c r="J123" s="57"/>
      <c r="K123" s="10" t="s">
        <v>17</v>
      </c>
      <c r="L123" s="14" t="s">
        <v>409</v>
      </c>
      <c r="M123" s="4" t="s">
        <v>442</v>
      </c>
      <c r="N123" s="29"/>
      <c r="O123" s="44"/>
      <c r="P123" s="44"/>
      <c r="Q123" s="44">
        <v>0.1</v>
      </c>
    </row>
    <row r="124" spans="1:17" s="5" customFormat="1" ht="51.75" customHeight="1">
      <c r="A124" s="21">
        <v>110</v>
      </c>
      <c r="B124" s="10" t="s">
        <v>410</v>
      </c>
      <c r="C124" s="10"/>
      <c r="D124" s="10" t="s">
        <v>411</v>
      </c>
      <c r="E124" s="10" t="s">
        <v>412</v>
      </c>
      <c r="F124" s="8">
        <v>2006</v>
      </c>
      <c r="G124" s="10"/>
      <c r="H124" s="12">
        <v>530.73</v>
      </c>
      <c r="I124" s="12"/>
      <c r="J124" s="57"/>
      <c r="K124" s="10" t="s">
        <v>17</v>
      </c>
      <c r="L124" s="14" t="s">
        <v>413</v>
      </c>
      <c r="M124" s="4" t="s">
        <v>442</v>
      </c>
      <c r="N124" s="29"/>
      <c r="O124" s="44"/>
      <c r="P124" s="44"/>
      <c r="Q124" s="44">
        <v>0.05</v>
      </c>
    </row>
    <row r="125" spans="1:17" s="5" customFormat="1" ht="51.75" customHeight="1">
      <c r="A125" s="3">
        <v>111</v>
      </c>
      <c r="B125" s="10" t="s">
        <v>455</v>
      </c>
      <c r="C125" s="8"/>
      <c r="D125" s="10" t="s">
        <v>267</v>
      </c>
      <c r="E125" s="10" t="s">
        <v>414</v>
      </c>
      <c r="F125" s="8">
        <v>2006</v>
      </c>
      <c r="G125" s="8"/>
      <c r="H125" s="11"/>
      <c r="I125" s="12"/>
      <c r="J125" s="13"/>
      <c r="K125" s="10" t="s">
        <v>17</v>
      </c>
      <c r="L125" s="14" t="s">
        <v>415</v>
      </c>
      <c r="M125" s="4" t="s">
        <v>442</v>
      </c>
      <c r="N125" s="29"/>
      <c r="O125" s="44"/>
      <c r="P125" s="44">
        <v>0.15</v>
      </c>
      <c r="Q125" s="44"/>
    </row>
    <row r="126" spans="1:17" s="5" customFormat="1" ht="51.75" customHeight="1">
      <c r="A126" s="21">
        <v>112</v>
      </c>
      <c r="B126" s="10" t="s">
        <v>456</v>
      </c>
      <c r="C126" s="8"/>
      <c r="D126" s="10" t="s">
        <v>416</v>
      </c>
      <c r="E126" s="10" t="s">
        <v>417</v>
      </c>
      <c r="F126" s="8">
        <v>2006</v>
      </c>
      <c r="G126" s="8"/>
      <c r="H126" s="11">
        <v>32904.92</v>
      </c>
      <c r="I126" s="12"/>
      <c r="J126" s="13"/>
      <c r="K126" s="10" t="s">
        <v>17</v>
      </c>
      <c r="L126" s="14" t="s">
        <v>418</v>
      </c>
      <c r="M126" s="4" t="s">
        <v>442</v>
      </c>
      <c r="N126" s="29"/>
      <c r="O126" s="44"/>
      <c r="P126" s="44"/>
      <c r="Q126" s="44">
        <v>0.78</v>
      </c>
    </row>
    <row r="127" spans="1:17" s="5" customFormat="1" ht="51.75" customHeight="1">
      <c r="A127" s="3">
        <v>113</v>
      </c>
      <c r="B127" s="10" t="s">
        <v>457</v>
      </c>
      <c r="C127" s="8"/>
      <c r="D127" s="10" t="s">
        <v>450</v>
      </c>
      <c r="E127" s="10" t="s">
        <v>449</v>
      </c>
      <c r="F127" s="8"/>
      <c r="G127" s="8"/>
      <c r="H127" s="11"/>
      <c r="I127" s="12"/>
      <c r="J127" s="13"/>
      <c r="K127" s="10" t="s">
        <v>17</v>
      </c>
      <c r="L127" s="14"/>
      <c r="M127" s="4" t="s">
        <v>451</v>
      </c>
      <c r="N127" s="29"/>
      <c r="O127" s="44"/>
      <c r="P127" s="44"/>
      <c r="Q127" s="44"/>
    </row>
    <row r="128" spans="1:17" s="19" customFormat="1" ht="63.75">
      <c r="A128" s="21">
        <v>114</v>
      </c>
      <c r="B128" s="10"/>
      <c r="C128" s="65"/>
      <c r="D128" s="66" t="s">
        <v>432</v>
      </c>
      <c r="E128" s="67" t="s">
        <v>431</v>
      </c>
      <c r="F128" s="68">
        <v>38687</v>
      </c>
      <c r="G128" s="69">
        <v>416773.21</v>
      </c>
      <c r="H128" s="69">
        <f>756199.8+33842.67</f>
        <v>790042.4700000001</v>
      </c>
      <c r="I128" s="69">
        <v>339426.59</v>
      </c>
      <c r="J128" s="70"/>
      <c r="K128" s="65"/>
      <c r="L128" s="70">
        <v>1101030007</v>
      </c>
      <c r="M128" s="20" t="s">
        <v>433</v>
      </c>
      <c r="N128" s="43" t="s">
        <v>430</v>
      </c>
      <c r="O128" s="49">
        <v>0.735</v>
      </c>
      <c r="P128" s="49"/>
      <c r="Q128" s="52">
        <v>0.485</v>
      </c>
    </row>
    <row r="129" spans="1:18" ht="18">
      <c r="A129" s="1"/>
      <c r="B129" s="71"/>
      <c r="C129" s="71"/>
      <c r="D129" s="71"/>
      <c r="E129" s="71"/>
      <c r="F129" s="71"/>
      <c r="G129" s="71"/>
      <c r="H129" s="72"/>
      <c r="I129" s="73"/>
      <c r="J129" s="73"/>
      <c r="K129" s="73"/>
      <c r="L129" s="73"/>
      <c r="O129" s="50">
        <f>SUM(O15:O128)</f>
        <v>42.57500000000001</v>
      </c>
      <c r="P129" s="50">
        <f>SUM(P15:P128)</f>
        <v>38.20999999999999</v>
      </c>
      <c r="Q129" s="50">
        <f>SUM(Q15:Q128)</f>
        <v>28.065000000000005</v>
      </c>
      <c r="R129" s="53">
        <f>SUM(O129:Q129)</f>
        <v>108.85</v>
      </c>
    </row>
    <row r="130" spans="1:12" ht="18">
      <c r="A130" s="1"/>
      <c r="B130" s="71"/>
      <c r="C130" s="71"/>
      <c r="D130" s="71"/>
      <c r="E130" s="74"/>
      <c r="F130" s="71"/>
      <c r="G130" s="71"/>
      <c r="H130" s="75">
        <f>SUM(H15:H128)</f>
        <v>13723443.439999998</v>
      </c>
      <c r="I130" s="75">
        <f>I128</f>
        <v>339426.59</v>
      </c>
      <c r="J130" s="73"/>
      <c r="K130" s="73"/>
      <c r="L130" s="73"/>
    </row>
    <row r="131" spans="1:12" ht="18">
      <c r="A131" s="1"/>
      <c r="B131" s="71"/>
      <c r="C131" s="71"/>
      <c r="D131" s="76" t="s">
        <v>437</v>
      </c>
      <c r="E131" s="74"/>
      <c r="F131" s="71"/>
      <c r="G131" s="71"/>
      <c r="H131" s="72"/>
      <c r="I131" s="73"/>
      <c r="J131" s="73"/>
      <c r="K131" s="73"/>
      <c r="L131" s="73"/>
    </row>
    <row r="132" spans="2:12" ht="18">
      <c r="B132" s="73"/>
      <c r="C132" s="73"/>
      <c r="D132" s="77"/>
      <c r="E132" s="77"/>
      <c r="F132" s="73"/>
      <c r="G132" s="73"/>
      <c r="H132" s="78"/>
      <c r="I132" s="73"/>
      <c r="J132" s="73"/>
      <c r="K132" s="73"/>
      <c r="L132" s="73"/>
    </row>
    <row r="133" spans="2:12" ht="18">
      <c r="B133" s="73" t="s">
        <v>443</v>
      </c>
      <c r="C133" s="73">
        <v>28.065</v>
      </c>
      <c r="D133" s="73"/>
      <c r="E133" s="73"/>
      <c r="F133" s="73"/>
      <c r="G133" s="73"/>
      <c r="H133" s="78"/>
      <c r="I133" s="73"/>
      <c r="J133" s="73"/>
      <c r="K133" s="73"/>
      <c r="L133" s="73"/>
    </row>
    <row r="134" spans="2:12" ht="18">
      <c r="B134" s="73" t="s">
        <v>444</v>
      </c>
      <c r="C134" s="73">
        <v>41.575</v>
      </c>
      <c r="D134" s="73"/>
      <c r="E134" s="73"/>
      <c r="F134" s="73"/>
      <c r="G134" s="73"/>
      <c r="H134" s="78"/>
      <c r="I134" s="73"/>
      <c r="J134" s="73"/>
      <c r="K134" s="73"/>
      <c r="L134" s="73"/>
    </row>
    <row r="135" spans="2:12" ht="18">
      <c r="B135" s="73" t="s">
        <v>445</v>
      </c>
      <c r="C135" s="73">
        <v>38.21</v>
      </c>
      <c r="D135" s="73"/>
      <c r="E135" s="73"/>
      <c r="F135" s="73"/>
      <c r="G135" s="73"/>
      <c r="H135" s="78"/>
      <c r="I135" s="73"/>
      <c r="J135" s="73"/>
      <c r="K135" s="73"/>
      <c r="L135" s="73"/>
    </row>
    <row r="136" spans="2:12" ht="18">
      <c r="B136" s="73"/>
      <c r="C136" s="73"/>
      <c r="D136" s="73"/>
      <c r="E136" s="73"/>
      <c r="F136" s="73"/>
      <c r="G136" s="73"/>
      <c r="H136" s="78"/>
      <c r="I136" s="73"/>
      <c r="J136" s="73"/>
      <c r="K136" s="73"/>
      <c r="L136" s="73"/>
    </row>
    <row r="137" spans="2:12" ht="18">
      <c r="B137" s="73"/>
      <c r="C137" s="73"/>
      <c r="D137" s="73"/>
      <c r="E137" s="73"/>
      <c r="F137" s="73"/>
      <c r="G137" s="73"/>
      <c r="H137" s="78"/>
      <c r="I137" s="73"/>
      <c r="J137" s="73"/>
      <c r="K137" s="73"/>
      <c r="L137" s="73"/>
    </row>
    <row r="138" spans="2:12" ht="18">
      <c r="B138" s="73"/>
      <c r="C138" s="73"/>
      <c r="D138" s="73"/>
      <c r="E138" s="73"/>
      <c r="F138" s="73"/>
      <c r="G138" s="73"/>
      <c r="H138" s="78"/>
      <c r="I138" s="73"/>
      <c r="J138" s="73"/>
      <c r="K138" s="73"/>
      <c r="L138" s="73"/>
    </row>
    <row r="139" spans="2:12" ht="18">
      <c r="B139" s="73"/>
      <c r="C139" s="73"/>
      <c r="D139" s="73"/>
      <c r="E139" s="73"/>
      <c r="F139" s="73"/>
      <c r="G139" s="73"/>
      <c r="H139" s="78"/>
      <c r="I139" s="73"/>
      <c r="J139" s="73"/>
      <c r="K139" s="73"/>
      <c r="L139" s="73"/>
    </row>
    <row r="140" spans="2:12" ht="18">
      <c r="B140" s="73"/>
      <c r="C140" s="73"/>
      <c r="D140" s="73"/>
      <c r="E140" s="73"/>
      <c r="F140" s="73"/>
      <c r="G140" s="73"/>
      <c r="H140" s="78"/>
      <c r="I140" s="73"/>
      <c r="J140" s="73"/>
      <c r="K140" s="73"/>
      <c r="L140" s="73"/>
    </row>
    <row r="141" spans="2:12" ht="18">
      <c r="B141" s="73"/>
      <c r="C141" s="73"/>
      <c r="D141" s="73"/>
      <c r="E141" s="73"/>
      <c r="F141" s="73"/>
      <c r="G141" s="73"/>
      <c r="H141" s="78"/>
      <c r="I141" s="73"/>
      <c r="J141" s="73"/>
      <c r="K141" s="73"/>
      <c r="L141" s="73"/>
    </row>
    <row r="142" spans="2:12" ht="18">
      <c r="B142" s="73"/>
      <c r="C142" s="73"/>
      <c r="D142" s="73"/>
      <c r="E142" s="73"/>
      <c r="F142" s="73"/>
      <c r="G142" s="73"/>
      <c r="H142" s="78"/>
      <c r="I142" s="73"/>
      <c r="J142" s="73"/>
      <c r="K142" s="73"/>
      <c r="L142" s="73"/>
    </row>
    <row r="143" spans="2:12" ht="18">
      <c r="B143" s="73"/>
      <c r="C143" s="73"/>
      <c r="D143" s="73"/>
      <c r="E143" s="73"/>
      <c r="F143" s="73"/>
      <c r="G143" s="73"/>
      <c r="H143" s="78"/>
      <c r="I143" s="73"/>
      <c r="J143" s="73"/>
      <c r="K143" s="73"/>
      <c r="L143" s="73"/>
    </row>
    <row r="144" spans="2:12" ht="18">
      <c r="B144" s="73"/>
      <c r="C144" s="73"/>
      <c r="D144" s="73"/>
      <c r="E144" s="73"/>
      <c r="F144" s="73"/>
      <c r="G144" s="73"/>
      <c r="H144" s="78"/>
      <c r="I144" s="73"/>
      <c r="J144" s="73"/>
      <c r="K144" s="73"/>
      <c r="L144" s="73"/>
    </row>
    <row r="145" spans="2:12" ht="18">
      <c r="B145" s="73"/>
      <c r="C145" s="73"/>
      <c r="D145" s="73"/>
      <c r="E145" s="73"/>
      <c r="F145" s="73"/>
      <c r="G145" s="73"/>
      <c r="H145" s="78"/>
      <c r="I145" s="73"/>
      <c r="J145" s="73"/>
      <c r="K145" s="73"/>
      <c r="L145" s="73"/>
    </row>
    <row r="146" spans="2:12" ht="18">
      <c r="B146" s="73"/>
      <c r="C146" s="73"/>
      <c r="D146" s="73"/>
      <c r="E146" s="73"/>
      <c r="F146" s="73"/>
      <c r="G146" s="73"/>
      <c r="H146" s="78"/>
      <c r="I146" s="73"/>
      <c r="J146" s="73"/>
      <c r="K146" s="73"/>
      <c r="L146" s="73"/>
    </row>
    <row r="147" spans="2:12" ht="18">
      <c r="B147" s="73"/>
      <c r="C147" s="73"/>
      <c r="D147" s="73"/>
      <c r="E147" s="73"/>
      <c r="F147" s="73"/>
      <c r="G147" s="73"/>
      <c r="H147" s="78"/>
      <c r="I147" s="73"/>
      <c r="J147" s="73"/>
      <c r="K147" s="73"/>
      <c r="L147" s="73"/>
    </row>
    <row r="162" ht="18">
      <c r="C162" t="s">
        <v>447</v>
      </c>
    </row>
    <row r="164" spans="3:5" ht="18">
      <c r="C164" t="s">
        <v>446</v>
      </c>
      <c r="D164" t="s">
        <v>444</v>
      </c>
      <c r="E164" t="s">
        <v>445</v>
      </c>
    </row>
    <row r="166" spans="3:5" ht="18">
      <c r="C166">
        <v>1.4</v>
      </c>
      <c r="D166">
        <v>0.35</v>
      </c>
      <c r="E166">
        <v>0.35</v>
      </c>
    </row>
    <row r="167" spans="3:5" ht="18">
      <c r="C167">
        <v>0.65</v>
      </c>
      <c r="D167">
        <v>0.6</v>
      </c>
      <c r="E167">
        <v>0.5</v>
      </c>
    </row>
    <row r="168" spans="3:5" ht="18">
      <c r="C168">
        <v>0.25</v>
      </c>
      <c r="D168">
        <v>1.6</v>
      </c>
      <c r="E168">
        <v>1</v>
      </c>
    </row>
    <row r="169" spans="3:5" ht="18">
      <c r="C169">
        <v>2</v>
      </c>
      <c r="D169">
        <v>0.7</v>
      </c>
      <c r="E169">
        <v>0.4</v>
      </c>
    </row>
    <row r="170" spans="3:5" ht="18">
      <c r="C170">
        <v>0.15</v>
      </c>
      <c r="D170">
        <v>0.3</v>
      </c>
      <c r="E170">
        <v>0.45</v>
      </c>
    </row>
    <row r="171" spans="3:5" ht="18">
      <c r="C171">
        <v>1.1</v>
      </c>
      <c r="D171">
        <v>1.2</v>
      </c>
      <c r="E171">
        <v>0.5</v>
      </c>
    </row>
    <row r="172" spans="3:5" ht="18">
      <c r="C172">
        <v>0.3</v>
      </c>
      <c r="D172">
        <v>1</v>
      </c>
      <c r="E172">
        <v>0.7</v>
      </c>
    </row>
    <row r="173" spans="3:5" ht="18">
      <c r="C173">
        <v>0.35</v>
      </c>
      <c r="D173">
        <v>0.28</v>
      </c>
      <c r="E173">
        <v>0.2</v>
      </c>
    </row>
    <row r="174" spans="3:5" ht="18">
      <c r="C174">
        <v>2</v>
      </c>
      <c r="D174">
        <v>0.3</v>
      </c>
      <c r="E174">
        <v>0.1</v>
      </c>
    </row>
    <row r="175" spans="3:5" ht="18">
      <c r="C175">
        <v>0.8</v>
      </c>
      <c r="D175">
        <v>1.65</v>
      </c>
      <c r="E175">
        <v>1.7</v>
      </c>
    </row>
    <row r="176" spans="3:5" ht="18">
      <c r="C176">
        <v>0.95</v>
      </c>
      <c r="D176">
        <v>0.33</v>
      </c>
      <c r="E176">
        <v>0.35</v>
      </c>
    </row>
    <row r="177" spans="4:5" ht="18">
      <c r="D177">
        <v>0.85</v>
      </c>
      <c r="E177">
        <v>0.85</v>
      </c>
    </row>
    <row r="178" spans="3:5" ht="18">
      <c r="C178">
        <v>0.78</v>
      </c>
      <c r="D178">
        <v>1.1</v>
      </c>
      <c r="E178">
        <v>0.4</v>
      </c>
    </row>
    <row r="179" spans="3:5" ht="18">
      <c r="C179">
        <f>SUM(C166:C178)</f>
        <v>10.729999999999999</v>
      </c>
      <c r="D179">
        <v>1.2</v>
      </c>
      <c r="E179">
        <v>0.1</v>
      </c>
    </row>
    <row r="180" spans="4:5" ht="18">
      <c r="D180">
        <v>1.8</v>
      </c>
      <c r="E180">
        <v>0.1</v>
      </c>
    </row>
    <row r="181" spans="4:5" ht="18">
      <c r="D181">
        <v>0.2</v>
      </c>
      <c r="E181">
        <v>0.28</v>
      </c>
    </row>
    <row r="182" spans="4:5" ht="18">
      <c r="D182">
        <v>1.1</v>
      </c>
      <c r="E182">
        <v>0.7</v>
      </c>
    </row>
    <row r="183" spans="4:5" ht="18">
      <c r="D183">
        <v>0.8</v>
      </c>
      <c r="E183">
        <v>1.8</v>
      </c>
    </row>
    <row r="184" spans="4:5" ht="18">
      <c r="D184">
        <v>0.3</v>
      </c>
      <c r="E184">
        <v>0.3</v>
      </c>
    </row>
    <row r="185" spans="4:5" ht="18">
      <c r="D185">
        <v>0.8</v>
      </c>
      <c r="E185">
        <v>0.25</v>
      </c>
    </row>
    <row r="186" spans="4:5" ht="18">
      <c r="D186">
        <v>0.85</v>
      </c>
      <c r="E186">
        <v>0.35</v>
      </c>
    </row>
    <row r="187" spans="4:5" ht="18">
      <c r="D187">
        <v>2.1</v>
      </c>
      <c r="E187">
        <v>0.65</v>
      </c>
    </row>
    <row r="188" spans="4:5" ht="18">
      <c r="D188">
        <v>0.35</v>
      </c>
      <c r="E188">
        <v>0.75</v>
      </c>
    </row>
    <row r="189" spans="4:5" ht="18">
      <c r="D189">
        <v>0.2</v>
      </c>
      <c r="E189">
        <v>0.4</v>
      </c>
    </row>
    <row r="190" spans="4:5" ht="18">
      <c r="D190">
        <v>0.75</v>
      </c>
      <c r="E190">
        <v>1.2</v>
      </c>
    </row>
    <row r="191" spans="4:5" ht="18">
      <c r="D191">
        <v>0.28</v>
      </c>
      <c r="E191">
        <v>0.35</v>
      </c>
    </row>
    <row r="192" spans="4:5" ht="18">
      <c r="D192">
        <v>0.2</v>
      </c>
      <c r="E192">
        <v>0.35</v>
      </c>
    </row>
    <row r="193" spans="4:5" ht="18">
      <c r="D193">
        <v>0.6</v>
      </c>
      <c r="E193">
        <v>1</v>
      </c>
    </row>
    <row r="194" spans="4:5" ht="18">
      <c r="D194">
        <v>0.3</v>
      </c>
      <c r="E194">
        <v>0.65</v>
      </c>
    </row>
    <row r="195" spans="4:5" ht="18">
      <c r="D195">
        <v>3.85</v>
      </c>
      <c r="E195">
        <v>1.4</v>
      </c>
    </row>
    <row r="196" spans="4:5" ht="18">
      <c r="D196">
        <v>1</v>
      </c>
      <c r="E196">
        <v>0.4</v>
      </c>
    </row>
    <row r="197" spans="4:5" ht="18">
      <c r="D197">
        <v>2</v>
      </c>
      <c r="E197">
        <v>3.85</v>
      </c>
    </row>
    <row r="198" spans="4:5" ht="18">
      <c r="D198">
        <v>1</v>
      </c>
      <c r="E198">
        <v>1</v>
      </c>
    </row>
    <row r="199" spans="4:5" ht="18">
      <c r="D199">
        <v>1</v>
      </c>
      <c r="E199">
        <v>0.28</v>
      </c>
    </row>
    <row r="200" spans="4:5" ht="18">
      <c r="D200">
        <v>0.75</v>
      </c>
      <c r="E200">
        <v>1.2</v>
      </c>
    </row>
    <row r="201" spans="4:5" ht="18">
      <c r="D201">
        <v>1.5</v>
      </c>
      <c r="E201">
        <v>1</v>
      </c>
    </row>
    <row r="202" spans="4:5" ht="18">
      <c r="D202">
        <v>0.2</v>
      </c>
      <c r="E202">
        <v>1</v>
      </c>
    </row>
    <row r="203" spans="4:5" ht="18">
      <c r="D203">
        <v>1</v>
      </c>
      <c r="E203">
        <v>0.75</v>
      </c>
    </row>
    <row r="204" spans="4:5" ht="18">
      <c r="D204">
        <v>0.65</v>
      </c>
      <c r="E204">
        <v>0.6</v>
      </c>
    </row>
    <row r="205" spans="4:5" ht="18">
      <c r="D205">
        <v>0.8</v>
      </c>
      <c r="E205">
        <v>0.7</v>
      </c>
    </row>
    <row r="206" spans="4:5" ht="18">
      <c r="D206">
        <v>1</v>
      </c>
      <c r="E206">
        <v>0.7</v>
      </c>
    </row>
    <row r="207" spans="4:5" ht="18">
      <c r="D207">
        <v>0.8</v>
      </c>
      <c r="E207">
        <v>0.65</v>
      </c>
    </row>
    <row r="208" spans="4:5" ht="18">
      <c r="D208">
        <f>SUM(D166:D207)</f>
        <v>37.64000000000001</v>
      </c>
      <c r="E208">
        <v>0.25</v>
      </c>
    </row>
    <row r="209" ht="18">
      <c r="E209">
        <v>0.25</v>
      </c>
    </row>
    <row r="210" ht="18">
      <c r="E210">
        <v>0.8</v>
      </c>
    </row>
    <row r="211" ht="18">
      <c r="E211">
        <v>0.15</v>
      </c>
    </row>
    <row r="212" ht="18">
      <c r="E212">
        <v>0.2</v>
      </c>
    </row>
    <row r="213" ht="18">
      <c r="E213">
        <v>0.15</v>
      </c>
    </row>
    <row r="214" ht="18">
      <c r="E214">
        <f>SUM(E166:E213)</f>
        <v>32.059999999999995</v>
      </c>
    </row>
  </sheetData>
  <sheetProtection/>
  <autoFilter ref="A14:S131"/>
  <mergeCells count="1">
    <mergeCell ref="A13:L1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1"/>
  <sheetViews>
    <sheetView zoomScale="70" zoomScaleNormal="70" zoomScalePageLayoutView="0" workbookViewId="0" topLeftCell="A8">
      <pane ySplit="7" topLeftCell="A123" activePane="bottomLeft" state="frozen"/>
      <selection pane="topLeft" activeCell="D8" sqref="D8"/>
      <selection pane="bottomLeft" activeCell="M11" sqref="M11"/>
    </sheetView>
  </sheetViews>
  <sheetFormatPr defaultColWidth="9.140625" defaultRowHeight="12.75"/>
  <cols>
    <col min="1" max="1" width="6.57421875" style="0" customWidth="1"/>
    <col min="2" max="2" width="28.8515625" style="0" customWidth="1"/>
    <col min="3" max="3" width="13.00390625" style="0" customWidth="1"/>
    <col min="4" max="4" width="28.140625" style="0" customWidth="1"/>
    <col min="5" max="5" width="35.28125" style="0" bestFit="1" customWidth="1"/>
    <col min="6" max="6" width="28.140625" style="0" customWidth="1"/>
    <col min="7" max="7" width="12.421875" style="0" customWidth="1"/>
    <col min="8" max="8" width="19.7109375" style="23" bestFit="1" customWidth="1"/>
    <col min="9" max="9" width="15.7109375" style="0" customWidth="1"/>
    <col min="10" max="10" width="12.57421875" style="0" bestFit="1" customWidth="1"/>
    <col min="11" max="11" width="17.8515625" style="0" customWidth="1"/>
    <col min="12" max="12" width="12.28125" style="0" customWidth="1"/>
    <col min="13" max="13" width="45.00390625" style="0" customWidth="1"/>
    <col min="14" max="14" width="15.57421875" style="23" customWidth="1"/>
    <col min="15" max="15" width="18.8515625" style="40" customWidth="1"/>
    <col min="16" max="16" width="12.00390625" style="40" customWidth="1"/>
    <col min="17" max="17" width="10.57421875" style="40" customWidth="1"/>
    <col min="18" max="18" width="10.00390625" style="0" bestFit="1" customWidth="1"/>
  </cols>
  <sheetData>
    <row r="1" spans="8:17" s="2" customFormat="1" ht="18.75">
      <c r="H1" s="24"/>
      <c r="N1" s="24"/>
      <c r="O1" s="39"/>
      <c r="P1" s="39"/>
      <c r="Q1" s="39"/>
    </row>
    <row r="2" spans="6:17" s="2" customFormat="1" ht="18.75">
      <c r="F2" s="2" t="s">
        <v>10</v>
      </c>
      <c r="H2" s="24"/>
      <c r="N2" s="24"/>
      <c r="O2" s="39"/>
      <c r="P2" s="39"/>
      <c r="Q2" s="39"/>
    </row>
    <row r="3" spans="6:17" s="2" customFormat="1" ht="18.75">
      <c r="F3" s="2" t="s">
        <v>13</v>
      </c>
      <c r="H3" s="24"/>
      <c r="N3" s="24"/>
      <c r="O3" s="39"/>
      <c r="P3" s="39"/>
      <c r="Q3" s="39"/>
    </row>
    <row r="4" spans="6:17" s="2" customFormat="1" ht="18.75">
      <c r="F4" s="2" t="s">
        <v>11</v>
      </c>
      <c r="H4" s="24"/>
      <c r="N4" s="24"/>
      <c r="O4" s="39"/>
      <c r="P4" s="39"/>
      <c r="Q4" s="39"/>
    </row>
    <row r="5" spans="8:17" s="2" customFormat="1" ht="18.75">
      <c r="H5" s="24"/>
      <c r="N5" s="24"/>
      <c r="O5" s="39"/>
      <c r="P5" s="39"/>
      <c r="Q5" s="39"/>
    </row>
    <row r="6" spans="6:17" s="2" customFormat="1" ht="18.75">
      <c r="F6" s="2" t="s">
        <v>12</v>
      </c>
      <c r="H6" s="24"/>
      <c r="N6" s="24"/>
      <c r="O6" s="39"/>
      <c r="P6" s="39"/>
      <c r="Q6" s="39"/>
    </row>
    <row r="7" spans="8:17" s="2" customFormat="1" ht="18.75">
      <c r="H7" s="24"/>
      <c r="N7" s="24"/>
      <c r="O7" s="39"/>
      <c r="P7" s="39"/>
      <c r="Q7" s="39"/>
    </row>
    <row r="8" spans="1:17" s="2" customFormat="1" ht="18.75">
      <c r="A8" s="55"/>
      <c r="B8" s="56"/>
      <c r="C8" s="56"/>
      <c r="D8" s="56"/>
      <c r="E8" s="55"/>
      <c r="F8" s="56" t="s">
        <v>10</v>
      </c>
      <c r="G8" s="56"/>
      <c r="H8" s="56"/>
      <c r="I8" s="55"/>
      <c r="J8" s="56"/>
      <c r="K8" s="56"/>
      <c r="L8" s="56"/>
      <c r="N8" s="24"/>
      <c r="O8" s="39"/>
      <c r="P8" s="39"/>
      <c r="Q8" s="39"/>
    </row>
    <row r="9" spans="1:17" s="2" customFormat="1" ht="18.75">
      <c r="A9" s="55"/>
      <c r="B9" s="56"/>
      <c r="C9" s="56"/>
      <c r="D9" s="56"/>
      <c r="E9" s="55"/>
      <c r="F9" s="56" t="s">
        <v>462</v>
      </c>
      <c r="G9" s="56"/>
      <c r="H9" s="56"/>
      <c r="I9" s="55"/>
      <c r="J9" s="56"/>
      <c r="K9" s="56"/>
      <c r="L9" s="56"/>
      <c r="N9" s="24"/>
      <c r="O9" s="39"/>
      <c r="P9" s="39"/>
      <c r="Q9" s="39"/>
    </row>
    <row r="10" spans="1:17" s="2" customFormat="1" ht="18.75">
      <c r="A10" s="55"/>
      <c r="B10" s="56"/>
      <c r="C10" s="56"/>
      <c r="D10" s="56"/>
      <c r="E10" s="55"/>
      <c r="F10" s="56" t="s">
        <v>11</v>
      </c>
      <c r="G10" s="56"/>
      <c r="H10" s="56"/>
      <c r="I10" s="55"/>
      <c r="J10" s="56"/>
      <c r="K10" s="56"/>
      <c r="L10" s="56"/>
      <c r="N10" s="24"/>
      <c r="O10" s="39"/>
      <c r="P10" s="39"/>
      <c r="Q10" s="39"/>
    </row>
    <row r="11" spans="1:17" s="2" customFormat="1" ht="18.75">
      <c r="A11" s="55"/>
      <c r="B11" s="56"/>
      <c r="C11" s="56"/>
      <c r="D11" s="56"/>
      <c r="E11" s="55"/>
      <c r="F11" s="56"/>
      <c r="G11" s="56"/>
      <c r="H11" s="56"/>
      <c r="I11" s="55"/>
      <c r="J11" s="56"/>
      <c r="K11" s="56"/>
      <c r="L11" s="56"/>
      <c r="N11" s="24"/>
      <c r="O11" s="39"/>
      <c r="P11" s="39"/>
      <c r="Q11" s="39"/>
    </row>
    <row r="12" spans="1:17" s="2" customFormat="1" ht="18.75">
      <c r="A12" s="55"/>
      <c r="B12" s="56"/>
      <c r="C12" s="56"/>
      <c r="D12" s="56"/>
      <c r="E12" s="55"/>
      <c r="F12" s="56" t="s">
        <v>459</v>
      </c>
      <c r="G12" s="56" t="s">
        <v>464</v>
      </c>
      <c r="H12" s="56"/>
      <c r="I12" s="55"/>
      <c r="J12" s="56"/>
      <c r="K12" s="56"/>
      <c r="L12" s="56"/>
      <c r="N12" s="24"/>
      <c r="O12" s="39"/>
      <c r="P12" s="39"/>
      <c r="Q12" s="39"/>
    </row>
    <row r="13" spans="1:17" s="2" customFormat="1" ht="22.5" customHeight="1">
      <c r="A13" s="115" t="s">
        <v>17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N13" s="24"/>
      <c r="O13" s="39"/>
      <c r="P13" s="39"/>
      <c r="Q13" s="39"/>
    </row>
    <row r="14" spans="1:17" s="18" customFormat="1" ht="51">
      <c r="A14" s="16" t="s">
        <v>0</v>
      </c>
      <c r="B14" s="16" t="s">
        <v>429</v>
      </c>
      <c r="C14" s="16" t="s">
        <v>419</v>
      </c>
      <c r="D14" s="16" t="s">
        <v>420</v>
      </c>
      <c r="E14" s="16" t="s">
        <v>421</v>
      </c>
      <c r="F14" s="16" t="s">
        <v>422</v>
      </c>
      <c r="G14" s="16" t="s">
        <v>423</v>
      </c>
      <c r="H14" s="25" t="s">
        <v>424</v>
      </c>
      <c r="I14" s="17" t="s">
        <v>425</v>
      </c>
      <c r="J14" s="16" t="s">
        <v>426</v>
      </c>
      <c r="K14" s="16" t="s">
        <v>427</v>
      </c>
      <c r="L14" s="16" t="s">
        <v>428</v>
      </c>
      <c r="N14" s="33" t="s">
        <v>440</v>
      </c>
      <c r="O14" s="41" t="s">
        <v>444</v>
      </c>
      <c r="P14" s="41" t="s">
        <v>445</v>
      </c>
      <c r="Q14" s="41" t="s">
        <v>448</v>
      </c>
    </row>
    <row r="15" spans="1:17" s="5" customFormat="1" ht="51.75" customHeight="1">
      <c r="A15" s="3">
        <v>1</v>
      </c>
      <c r="B15" s="10" t="s">
        <v>14</v>
      </c>
      <c r="C15" s="8"/>
      <c r="D15" s="10" t="s">
        <v>15</v>
      </c>
      <c r="E15" s="10" t="s">
        <v>16</v>
      </c>
      <c r="F15" s="8">
        <v>2006</v>
      </c>
      <c r="G15" s="8"/>
      <c r="H15" s="11">
        <v>13664.09</v>
      </c>
      <c r="I15" s="12"/>
      <c r="J15" s="13"/>
      <c r="K15" s="10" t="s">
        <v>17</v>
      </c>
      <c r="L15" s="14" t="s">
        <v>18</v>
      </c>
      <c r="M15" s="4" t="s">
        <v>442</v>
      </c>
      <c r="N15" s="54" t="s">
        <v>458</v>
      </c>
      <c r="O15" s="44">
        <v>0.35</v>
      </c>
      <c r="P15" s="44"/>
      <c r="Q15" s="44"/>
    </row>
    <row r="16" spans="1:17" s="5" customFormat="1" ht="51.75" customHeight="1">
      <c r="A16" s="3">
        <v>2</v>
      </c>
      <c r="B16" s="10" t="s">
        <v>20</v>
      </c>
      <c r="C16" s="8"/>
      <c r="D16" s="10" t="s">
        <v>21</v>
      </c>
      <c r="E16" s="10" t="s">
        <v>22</v>
      </c>
      <c r="F16" s="8">
        <v>2006</v>
      </c>
      <c r="G16" s="8"/>
      <c r="H16" s="11">
        <v>23424.17</v>
      </c>
      <c r="I16" s="12"/>
      <c r="J16" s="13"/>
      <c r="K16" s="10" t="s">
        <v>17</v>
      </c>
      <c r="L16" s="14" t="s">
        <v>23</v>
      </c>
      <c r="M16" s="4" t="s">
        <v>442</v>
      </c>
      <c r="N16" s="29"/>
      <c r="O16" s="44">
        <v>0.6</v>
      </c>
      <c r="P16" s="44"/>
      <c r="Q16" s="44"/>
    </row>
    <row r="17" spans="1:17" s="5" customFormat="1" ht="51.75" customHeight="1">
      <c r="A17" s="3">
        <v>3</v>
      </c>
      <c r="B17" s="10" t="s">
        <v>24</v>
      </c>
      <c r="C17" s="10"/>
      <c r="D17" s="10" t="s">
        <v>25</v>
      </c>
      <c r="E17" s="10" t="s">
        <v>26</v>
      </c>
      <c r="F17" s="8">
        <v>2006</v>
      </c>
      <c r="G17" s="10"/>
      <c r="H17" s="12"/>
      <c r="I17" s="12"/>
      <c r="J17" s="57"/>
      <c r="K17" s="10" t="s">
        <v>17</v>
      </c>
      <c r="L17" s="14" t="s">
        <v>27</v>
      </c>
      <c r="M17" s="4" t="s">
        <v>442</v>
      </c>
      <c r="N17" s="29"/>
      <c r="O17" s="44"/>
      <c r="P17" s="44">
        <v>0.35</v>
      </c>
      <c r="Q17" s="44"/>
    </row>
    <row r="18" spans="1:17" s="5" customFormat="1" ht="51.75" customHeight="1">
      <c r="A18" s="3">
        <v>4</v>
      </c>
      <c r="B18" s="10" t="s">
        <v>28</v>
      </c>
      <c r="C18" s="8"/>
      <c r="D18" s="10" t="s">
        <v>29</v>
      </c>
      <c r="E18" s="10" t="s">
        <v>30</v>
      </c>
      <c r="F18" s="8">
        <v>2006</v>
      </c>
      <c r="G18" s="8"/>
      <c r="H18" s="11"/>
      <c r="I18" s="12"/>
      <c r="J18" s="13"/>
      <c r="K18" s="10" t="s">
        <v>17</v>
      </c>
      <c r="L18" s="14" t="s">
        <v>31</v>
      </c>
      <c r="M18" s="4" t="s">
        <v>442</v>
      </c>
      <c r="N18" s="29"/>
      <c r="O18" s="44"/>
      <c r="P18" s="44">
        <v>0.5</v>
      </c>
      <c r="Q18" s="44"/>
    </row>
    <row r="19" spans="1:17" s="5" customFormat="1" ht="51.75" customHeight="1">
      <c r="A19" s="3">
        <v>5</v>
      </c>
      <c r="B19" s="10" t="s">
        <v>32</v>
      </c>
      <c r="C19" s="8"/>
      <c r="D19" s="10" t="s">
        <v>33</v>
      </c>
      <c r="E19" s="10" t="s">
        <v>34</v>
      </c>
      <c r="F19" s="8">
        <v>2006</v>
      </c>
      <c r="G19" s="8"/>
      <c r="H19" s="11"/>
      <c r="I19" s="12"/>
      <c r="J19" s="13"/>
      <c r="K19" s="10" t="s">
        <v>17</v>
      </c>
      <c r="L19" s="14" t="s">
        <v>35</v>
      </c>
      <c r="M19" s="6" t="s">
        <v>442</v>
      </c>
      <c r="N19" s="29"/>
      <c r="O19" s="44"/>
      <c r="P19" s="44">
        <v>1</v>
      </c>
      <c r="Q19" s="44"/>
    </row>
    <row r="20" spans="1:17" s="5" customFormat="1" ht="51.75" customHeight="1">
      <c r="A20" s="3">
        <v>6</v>
      </c>
      <c r="B20" s="10" t="s">
        <v>36</v>
      </c>
      <c r="C20" s="8"/>
      <c r="D20" s="10" t="s">
        <v>37</v>
      </c>
      <c r="E20" s="10" t="s">
        <v>38</v>
      </c>
      <c r="F20" s="8">
        <v>2006</v>
      </c>
      <c r="G20" s="8"/>
      <c r="H20" s="11"/>
      <c r="I20" s="12"/>
      <c r="J20" s="13"/>
      <c r="K20" s="10" t="s">
        <v>17</v>
      </c>
      <c r="L20" s="14" t="s">
        <v>39</v>
      </c>
      <c r="M20" s="4" t="s">
        <v>442</v>
      </c>
      <c r="N20" s="29"/>
      <c r="O20" s="44"/>
      <c r="P20" s="44">
        <v>0.4</v>
      </c>
      <c r="Q20" s="44"/>
    </row>
    <row r="21" spans="1:17" s="5" customFormat="1" ht="51.75" customHeight="1">
      <c r="A21" s="3">
        <v>7</v>
      </c>
      <c r="B21" s="10" t="s">
        <v>40</v>
      </c>
      <c r="C21" s="8"/>
      <c r="D21" s="10" t="s">
        <v>41</v>
      </c>
      <c r="E21" s="10" t="s">
        <v>42</v>
      </c>
      <c r="F21" s="8">
        <v>2006</v>
      </c>
      <c r="G21" s="8"/>
      <c r="H21" s="11">
        <v>62464.44</v>
      </c>
      <c r="I21" s="12"/>
      <c r="J21" s="13"/>
      <c r="K21" s="10" t="s">
        <v>17</v>
      </c>
      <c r="L21" s="14" t="s">
        <v>43</v>
      </c>
      <c r="M21" s="4" t="s">
        <v>442</v>
      </c>
      <c r="N21" s="29"/>
      <c r="O21" s="44">
        <v>1.6</v>
      </c>
      <c r="P21" s="44"/>
      <c r="Q21" s="44"/>
    </row>
    <row r="22" spans="1:17" s="5" customFormat="1" ht="51.75" customHeight="1">
      <c r="A22" s="3">
        <v>8</v>
      </c>
      <c r="B22" s="10" t="s">
        <v>44</v>
      </c>
      <c r="C22" s="8"/>
      <c r="D22" s="10" t="s">
        <v>45</v>
      </c>
      <c r="E22" s="10" t="s">
        <v>46</v>
      </c>
      <c r="F22" s="8">
        <v>2006</v>
      </c>
      <c r="G22" s="8"/>
      <c r="H22" s="11">
        <v>27328.19</v>
      </c>
      <c r="I22" s="12"/>
      <c r="J22" s="13"/>
      <c r="K22" s="10" t="s">
        <v>17</v>
      </c>
      <c r="L22" s="14" t="s">
        <v>47</v>
      </c>
      <c r="M22" s="4" t="s">
        <v>442</v>
      </c>
      <c r="N22" s="29"/>
      <c r="O22" s="44">
        <v>0.7</v>
      </c>
      <c r="P22" s="44"/>
      <c r="Q22" s="44"/>
    </row>
    <row r="23" spans="1:17" s="5" customFormat="1" ht="51.75" customHeight="1">
      <c r="A23" s="21">
        <v>9</v>
      </c>
      <c r="B23" s="10" t="s">
        <v>48</v>
      </c>
      <c r="C23" s="8"/>
      <c r="D23" s="10" t="s">
        <v>49</v>
      </c>
      <c r="E23" s="10" t="s">
        <v>50</v>
      </c>
      <c r="F23" s="8">
        <v>2006</v>
      </c>
      <c r="G23" s="8"/>
      <c r="H23" s="11">
        <v>111323.87</v>
      </c>
      <c r="I23" s="12"/>
      <c r="J23" s="13"/>
      <c r="K23" s="10" t="s">
        <v>17</v>
      </c>
      <c r="L23" s="14" t="s">
        <v>51</v>
      </c>
      <c r="M23" s="4" t="s">
        <v>442</v>
      </c>
      <c r="N23" s="29"/>
      <c r="O23" s="44">
        <v>0.3</v>
      </c>
      <c r="P23" s="44"/>
      <c r="Q23" s="44">
        <v>1.4</v>
      </c>
    </row>
    <row r="24" spans="1:17" s="5" customFormat="1" ht="51.75" customHeight="1">
      <c r="A24" s="3">
        <v>10</v>
      </c>
      <c r="B24" s="10" t="s">
        <v>52</v>
      </c>
      <c r="C24" s="10"/>
      <c r="D24" s="10" t="s">
        <v>53</v>
      </c>
      <c r="E24" s="10" t="s">
        <v>54</v>
      </c>
      <c r="F24" s="8">
        <v>2006</v>
      </c>
      <c r="G24" s="10"/>
      <c r="H24" s="12">
        <v>46848.33</v>
      </c>
      <c r="I24" s="12"/>
      <c r="J24" s="57"/>
      <c r="K24" s="10" t="s">
        <v>17</v>
      </c>
      <c r="L24" s="14" t="s">
        <v>55</v>
      </c>
      <c r="M24" s="7" t="s">
        <v>442</v>
      </c>
      <c r="N24" s="29"/>
      <c r="O24" s="44">
        <v>1.2</v>
      </c>
      <c r="P24" s="44">
        <v>0.45</v>
      </c>
      <c r="Q24" s="44"/>
    </row>
    <row r="25" spans="1:17" s="5" customFormat="1" ht="51.75" customHeight="1">
      <c r="A25" s="3">
        <v>11</v>
      </c>
      <c r="B25" s="10" t="s">
        <v>56</v>
      </c>
      <c r="C25" s="8"/>
      <c r="D25" s="10" t="s">
        <v>57</v>
      </c>
      <c r="E25" s="10" t="s">
        <v>58</v>
      </c>
      <c r="F25" s="8">
        <v>2006</v>
      </c>
      <c r="G25" s="8"/>
      <c r="H25" s="11">
        <v>39040.28</v>
      </c>
      <c r="I25" s="12"/>
      <c r="J25" s="13"/>
      <c r="K25" s="10" t="s">
        <v>17</v>
      </c>
      <c r="L25" s="14" t="s">
        <v>59</v>
      </c>
      <c r="M25" s="4" t="s">
        <v>442</v>
      </c>
      <c r="N25" s="29"/>
      <c r="O25" s="44">
        <v>1</v>
      </c>
      <c r="P25" s="44">
        <v>0.5</v>
      </c>
      <c r="Q25" s="44"/>
    </row>
    <row r="26" spans="1:17" s="22" customFormat="1" ht="51.75" customHeight="1">
      <c r="A26" s="21">
        <v>12</v>
      </c>
      <c r="B26" s="58" t="s">
        <v>60</v>
      </c>
      <c r="C26" s="59"/>
      <c r="D26" s="58" t="s">
        <v>435</v>
      </c>
      <c r="E26" s="58" t="s">
        <v>61</v>
      </c>
      <c r="F26" s="60">
        <v>2006</v>
      </c>
      <c r="G26" s="59"/>
      <c r="H26" s="61">
        <v>299788.64</v>
      </c>
      <c r="I26" s="62"/>
      <c r="J26" s="63"/>
      <c r="K26" s="58" t="s">
        <v>17</v>
      </c>
      <c r="L26" s="64" t="s">
        <v>62</v>
      </c>
      <c r="M26" s="4" t="s">
        <v>434</v>
      </c>
      <c r="N26" s="30"/>
      <c r="O26" s="45">
        <v>0.28</v>
      </c>
      <c r="P26" s="45"/>
      <c r="Q26" s="45">
        <v>0.65</v>
      </c>
    </row>
    <row r="27" spans="1:17" s="5" customFormat="1" ht="51.75" customHeight="1">
      <c r="A27" s="3">
        <v>13</v>
      </c>
      <c r="B27" s="10" t="s">
        <v>63</v>
      </c>
      <c r="C27" s="10"/>
      <c r="D27" s="10" t="s">
        <v>64</v>
      </c>
      <c r="E27" s="10" t="s">
        <v>65</v>
      </c>
      <c r="F27" s="8">
        <v>2006</v>
      </c>
      <c r="G27" s="10"/>
      <c r="H27" s="12"/>
      <c r="I27" s="12"/>
      <c r="J27" s="57"/>
      <c r="K27" s="10" t="s">
        <v>17</v>
      </c>
      <c r="L27" s="14" t="s">
        <v>66</v>
      </c>
      <c r="M27" s="4" t="s">
        <v>442</v>
      </c>
      <c r="N27" s="29"/>
      <c r="O27" s="44"/>
      <c r="P27" s="44">
        <v>0.7</v>
      </c>
      <c r="Q27" s="44"/>
    </row>
    <row r="28" spans="1:17" s="5" customFormat="1" ht="51.75" customHeight="1">
      <c r="A28" s="21">
        <v>14</v>
      </c>
      <c r="B28" s="10" t="s">
        <v>67</v>
      </c>
      <c r="C28" s="10"/>
      <c r="D28" s="10" t="s">
        <v>68</v>
      </c>
      <c r="E28" s="9" t="s">
        <v>69</v>
      </c>
      <c r="F28" s="8">
        <v>2006</v>
      </c>
      <c r="G28" s="10"/>
      <c r="H28" s="12">
        <v>26357.06</v>
      </c>
      <c r="I28" s="12"/>
      <c r="J28" s="57"/>
      <c r="K28" s="10" t="s">
        <v>17</v>
      </c>
      <c r="L28" s="14" t="s">
        <v>70</v>
      </c>
      <c r="M28" s="4" t="s">
        <v>442</v>
      </c>
      <c r="N28" s="29"/>
      <c r="O28" s="44"/>
      <c r="P28" s="44">
        <v>0.2</v>
      </c>
      <c r="Q28" s="44">
        <v>0.25</v>
      </c>
    </row>
    <row r="29" spans="1:17" s="28" customFormat="1" ht="51.75" customHeight="1">
      <c r="A29" s="8">
        <v>15</v>
      </c>
      <c r="B29" s="10" t="s">
        <v>71</v>
      </c>
      <c r="C29" s="10"/>
      <c r="D29" s="10" t="s">
        <v>72</v>
      </c>
      <c r="E29" s="9" t="s">
        <v>73</v>
      </c>
      <c r="F29" s="8">
        <v>2006</v>
      </c>
      <c r="G29" s="10"/>
      <c r="H29" s="12">
        <v>11712.08</v>
      </c>
      <c r="I29" s="12"/>
      <c r="J29" s="57"/>
      <c r="K29" s="10" t="s">
        <v>17</v>
      </c>
      <c r="L29" s="14" t="s">
        <v>74</v>
      </c>
      <c r="M29" s="27" t="s">
        <v>442</v>
      </c>
      <c r="N29" s="31">
        <v>680000</v>
      </c>
      <c r="O29" s="46">
        <v>0.3</v>
      </c>
      <c r="P29" s="46">
        <v>0.1</v>
      </c>
      <c r="Q29" s="46"/>
    </row>
    <row r="30" spans="1:17" s="5" customFormat="1" ht="51.75" customHeight="1">
      <c r="A30" s="3">
        <v>16</v>
      </c>
      <c r="B30" s="10" t="s">
        <v>75</v>
      </c>
      <c r="C30" s="8"/>
      <c r="D30" s="10" t="s">
        <v>76</v>
      </c>
      <c r="E30" s="10" t="s">
        <v>77</v>
      </c>
      <c r="F30" s="8">
        <v>2006</v>
      </c>
      <c r="G30" s="8"/>
      <c r="H30" s="11">
        <v>193549.55</v>
      </c>
      <c r="I30" s="12"/>
      <c r="J30" s="13"/>
      <c r="K30" s="10" t="s">
        <v>17</v>
      </c>
      <c r="L30" s="14" t="s">
        <v>78</v>
      </c>
      <c r="M30" s="4" t="s">
        <v>442</v>
      </c>
      <c r="N30" s="29"/>
      <c r="O30" s="44">
        <v>1.65</v>
      </c>
      <c r="P30" s="44"/>
      <c r="Q30" s="44"/>
    </row>
    <row r="31" spans="1:17" s="22" customFormat="1" ht="51.75" customHeight="1">
      <c r="A31" s="21">
        <v>17</v>
      </c>
      <c r="B31" s="58" t="s">
        <v>79</v>
      </c>
      <c r="C31" s="59"/>
      <c r="D31" s="58" t="s">
        <v>436</v>
      </c>
      <c r="E31" s="58" t="s">
        <v>80</v>
      </c>
      <c r="F31" s="8">
        <v>2006</v>
      </c>
      <c r="G31" s="59"/>
      <c r="H31" s="61">
        <v>807177.39</v>
      </c>
      <c r="I31" s="62"/>
      <c r="J31" s="63"/>
      <c r="K31" s="58" t="s">
        <v>17</v>
      </c>
      <c r="L31" s="64" t="s">
        <v>81</v>
      </c>
      <c r="M31" s="4" t="s">
        <v>442</v>
      </c>
      <c r="N31" s="30"/>
      <c r="O31" s="45">
        <v>0.33</v>
      </c>
      <c r="P31" s="45">
        <v>1.7</v>
      </c>
      <c r="Q31" s="45"/>
    </row>
    <row r="32" spans="1:17" s="5" customFormat="1" ht="51.75" customHeight="1">
      <c r="A32" s="3">
        <v>18</v>
      </c>
      <c r="B32" s="10" t="s">
        <v>82</v>
      </c>
      <c r="C32" s="10"/>
      <c r="D32" s="10" t="s">
        <v>25</v>
      </c>
      <c r="E32" s="10" t="s">
        <v>83</v>
      </c>
      <c r="F32" s="8">
        <v>2006</v>
      </c>
      <c r="G32" s="10"/>
      <c r="H32" s="12"/>
      <c r="I32" s="12"/>
      <c r="J32" s="57"/>
      <c r="K32" s="10" t="s">
        <v>17</v>
      </c>
      <c r="L32" s="14" t="s">
        <v>84</v>
      </c>
      <c r="M32" s="4" t="s">
        <v>442</v>
      </c>
      <c r="N32" s="29"/>
      <c r="O32" s="44"/>
      <c r="P32" s="44">
        <v>0.35</v>
      </c>
      <c r="Q32" s="44"/>
    </row>
    <row r="33" spans="1:17" s="5" customFormat="1" ht="51.75" customHeight="1">
      <c r="A33" s="3">
        <v>19</v>
      </c>
      <c r="B33" s="10" t="s">
        <v>85</v>
      </c>
      <c r="C33" s="8"/>
      <c r="D33" s="10" t="s">
        <v>86</v>
      </c>
      <c r="E33" s="10" t="s">
        <v>87</v>
      </c>
      <c r="F33" s="8">
        <v>2006</v>
      </c>
      <c r="G33" s="8"/>
      <c r="H33" s="11">
        <v>33184.24</v>
      </c>
      <c r="I33" s="12"/>
      <c r="J33" s="13"/>
      <c r="K33" s="10" t="s">
        <v>17</v>
      </c>
      <c r="L33" s="14" t="s">
        <v>88</v>
      </c>
      <c r="M33" s="4" t="s">
        <v>442</v>
      </c>
      <c r="N33" s="29"/>
      <c r="O33" s="44">
        <v>0.85</v>
      </c>
      <c r="P33" s="44"/>
      <c r="Q33" s="44"/>
    </row>
    <row r="34" spans="1:17" s="5" customFormat="1" ht="51.75" customHeight="1">
      <c r="A34" s="3">
        <v>20</v>
      </c>
      <c r="B34" s="10" t="s">
        <v>89</v>
      </c>
      <c r="C34" s="8"/>
      <c r="D34" s="10" t="s">
        <v>90</v>
      </c>
      <c r="E34" s="10" t="s">
        <v>91</v>
      </c>
      <c r="F34" s="8">
        <v>2006</v>
      </c>
      <c r="G34" s="8"/>
      <c r="H34" s="11">
        <v>58726.9</v>
      </c>
      <c r="I34" s="12"/>
      <c r="J34" s="13"/>
      <c r="K34" s="10" t="s">
        <v>17</v>
      </c>
      <c r="L34" s="14" t="s">
        <v>92</v>
      </c>
      <c r="M34" s="4" t="s">
        <v>442</v>
      </c>
      <c r="N34" s="29"/>
      <c r="O34" s="44">
        <v>1.1</v>
      </c>
      <c r="P34" s="44">
        <v>0.85</v>
      </c>
      <c r="Q34" s="44"/>
    </row>
    <row r="35" spans="1:17" s="5" customFormat="1" ht="51.75" customHeight="1">
      <c r="A35" s="3">
        <v>21</v>
      </c>
      <c r="B35" s="10" t="s">
        <v>93</v>
      </c>
      <c r="C35" s="10"/>
      <c r="D35" s="10" t="s">
        <v>94</v>
      </c>
      <c r="E35" s="9" t="s">
        <v>95</v>
      </c>
      <c r="F35" s="8">
        <v>2006</v>
      </c>
      <c r="G35" s="10"/>
      <c r="H35" s="12">
        <v>763188.33</v>
      </c>
      <c r="I35" s="12"/>
      <c r="J35" s="57"/>
      <c r="K35" s="10" t="s">
        <v>17</v>
      </c>
      <c r="L35" s="14" t="s">
        <v>96</v>
      </c>
      <c r="M35" s="4" t="s">
        <v>442</v>
      </c>
      <c r="N35" s="29"/>
      <c r="O35" s="44">
        <v>1.2</v>
      </c>
      <c r="P35" s="44">
        <v>0.4</v>
      </c>
      <c r="Q35" s="44"/>
    </row>
    <row r="36" spans="1:17" s="28" customFormat="1" ht="51.75" customHeight="1">
      <c r="A36" s="26">
        <v>22</v>
      </c>
      <c r="B36" s="10" t="s">
        <v>97</v>
      </c>
      <c r="C36" s="10"/>
      <c r="D36" s="10" t="s">
        <v>98</v>
      </c>
      <c r="E36" s="10" t="s">
        <v>99</v>
      </c>
      <c r="F36" s="8">
        <v>2006</v>
      </c>
      <c r="G36" s="10"/>
      <c r="H36" s="12">
        <v>70272.5</v>
      </c>
      <c r="I36" s="12"/>
      <c r="J36" s="57"/>
      <c r="K36" s="10" t="s">
        <v>17</v>
      </c>
      <c r="L36" s="14" t="s">
        <v>100</v>
      </c>
      <c r="M36" s="27" t="s">
        <v>442</v>
      </c>
      <c r="N36" s="31">
        <v>685000</v>
      </c>
      <c r="O36" s="46">
        <v>1.8</v>
      </c>
      <c r="P36" s="46"/>
      <c r="Q36" s="46"/>
    </row>
    <row r="37" spans="1:17" s="5" customFormat="1" ht="51.75" customHeight="1">
      <c r="A37" s="3">
        <v>23</v>
      </c>
      <c r="B37" s="10" t="s">
        <v>101</v>
      </c>
      <c r="C37" s="8"/>
      <c r="D37" s="10" t="s">
        <v>102</v>
      </c>
      <c r="E37" s="10" t="s">
        <v>103</v>
      </c>
      <c r="F37" s="8">
        <v>2006</v>
      </c>
      <c r="G37" s="8"/>
      <c r="H37" s="11">
        <v>7808.06</v>
      </c>
      <c r="I37" s="12"/>
      <c r="J37" s="13"/>
      <c r="K37" s="10" t="s">
        <v>17</v>
      </c>
      <c r="L37" s="14" t="s">
        <v>104</v>
      </c>
      <c r="M37" s="4" t="s">
        <v>442</v>
      </c>
      <c r="N37" s="29"/>
      <c r="O37" s="44">
        <v>0.2</v>
      </c>
      <c r="P37" s="44">
        <v>0.1</v>
      </c>
      <c r="Q37" s="44"/>
    </row>
    <row r="38" spans="1:17" s="5" customFormat="1" ht="51.75" customHeight="1">
      <c r="A38" s="3">
        <v>24</v>
      </c>
      <c r="B38" s="10" t="s">
        <v>105</v>
      </c>
      <c r="C38" s="8"/>
      <c r="D38" s="10" t="s">
        <v>106</v>
      </c>
      <c r="E38" s="10" t="s">
        <v>107</v>
      </c>
      <c r="F38" s="8">
        <v>2006</v>
      </c>
      <c r="G38" s="8"/>
      <c r="H38" s="11"/>
      <c r="I38" s="12"/>
      <c r="J38" s="13"/>
      <c r="K38" s="10" t="s">
        <v>17</v>
      </c>
      <c r="L38" s="14" t="s">
        <v>108</v>
      </c>
      <c r="M38" s="4" t="s">
        <v>442</v>
      </c>
      <c r="N38" s="29"/>
      <c r="O38" s="44"/>
      <c r="P38" s="44">
        <v>0.1</v>
      </c>
      <c r="Q38" s="44"/>
    </row>
    <row r="39" spans="1:17" s="5" customFormat="1" ht="51.75" customHeight="1">
      <c r="A39" s="21">
        <v>25</v>
      </c>
      <c r="B39" s="8" t="s">
        <v>109</v>
      </c>
      <c r="C39" s="8"/>
      <c r="D39" s="9" t="s">
        <v>110</v>
      </c>
      <c r="E39" s="9" t="s">
        <v>111</v>
      </c>
      <c r="F39" s="8">
        <v>2006</v>
      </c>
      <c r="G39" s="8"/>
      <c r="H39" s="11">
        <v>28482.99</v>
      </c>
      <c r="I39" s="11"/>
      <c r="J39" s="13"/>
      <c r="K39" s="8" t="s">
        <v>17</v>
      </c>
      <c r="L39" s="14" t="s">
        <v>112</v>
      </c>
      <c r="M39" s="4" t="s">
        <v>442</v>
      </c>
      <c r="N39" s="29"/>
      <c r="O39" s="44"/>
      <c r="P39" s="44">
        <v>0.28</v>
      </c>
      <c r="Q39" s="44">
        <v>2</v>
      </c>
    </row>
    <row r="40" spans="1:17" s="5" customFormat="1" ht="51.75" customHeight="1">
      <c r="A40" s="3">
        <v>26</v>
      </c>
      <c r="B40" s="10" t="s">
        <v>113</v>
      </c>
      <c r="C40" s="8"/>
      <c r="D40" s="10" t="s">
        <v>114</v>
      </c>
      <c r="E40" s="10" t="s">
        <v>115</v>
      </c>
      <c r="F40" s="8">
        <v>2006</v>
      </c>
      <c r="G40" s="8"/>
      <c r="H40" s="11">
        <v>87224.32</v>
      </c>
      <c r="I40" s="12"/>
      <c r="J40" s="13"/>
      <c r="K40" s="10" t="s">
        <v>17</v>
      </c>
      <c r="L40" s="14" t="s">
        <v>116</v>
      </c>
      <c r="M40" s="4" t="s">
        <v>442</v>
      </c>
      <c r="N40" s="29"/>
      <c r="O40" s="44">
        <v>1.1</v>
      </c>
      <c r="P40" s="44"/>
      <c r="Q40" s="44"/>
    </row>
    <row r="41" spans="1:17" s="5" customFormat="1" ht="51.75" customHeight="1">
      <c r="A41" s="21">
        <v>27</v>
      </c>
      <c r="B41" s="10" t="s">
        <v>117</v>
      </c>
      <c r="C41" s="10"/>
      <c r="D41" s="10" t="s">
        <v>118</v>
      </c>
      <c r="E41" s="9" t="s">
        <v>119</v>
      </c>
      <c r="F41" s="8">
        <v>2006</v>
      </c>
      <c r="G41" s="10"/>
      <c r="H41" s="12">
        <v>32824.4</v>
      </c>
      <c r="I41" s="12"/>
      <c r="J41" s="57"/>
      <c r="K41" s="10" t="s">
        <v>17</v>
      </c>
      <c r="L41" s="14" t="s">
        <v>120</v>
      </c>
      <c r="M41" s="4" t="s">
        <v>442</v>
      </c>
      <c r="N41" s="29"/>
      <c r="O41" s="44">
        <v>0.8</v>
      </c>
      <c r="P41" s="44">
        <v>0.7</v>
      </c>
      <c r="Q41" s="44">
        <v>0.15</v>
      </c>
    </row>
    <row r="42" spans="1:17" s="5" customFormat="1" ht="51.75" customHeight="1">
      <c r="A42" s="3">
        <v>28</v>
      </c>
      <c r="B42" s="10" t="s">
        <v>121</v>
      </c>
      <c r="C42" s="10"/>
      <c r="D42" s="10" t="s">
        <v>122</v>
      </c>
      <c r="E42" s="10" t="s">
        <v>123</v>
      </c>
      <c r="F42" s="8">
        <v>2006</v>
      </c>
      <c r="G42" s="10"/>
      <c r="H42" s="12">
        <v>11712.08</v>
      </c>
      <c r="I42" s="12"/>
      <c r="J42" s="57"/>
      <c r="K42" s="10" t="s">
        <v>17</v>
      </c>
      <c r="L42" s="14" t="s">
        <v>124</v>
      </c>
      <c r="M42" s="4" t="s">
        <v>442</v>
      </c>
      <c r="N42" s="29"/>
      <c r="O42" s="44">
        <v>0.3</v>
      </c>
      <c r="P42" s="44">
        <v>1.8</v>
      </c>
      <c r="Q42" s="44"/>
    </row>
    <row r="43" spans="1:17" s="5" customFormat="1" ht="51.75" customHeight="1">
      <c r="A43" s="3">
        <v>29</v>
      </c>
      <c r="B43" s="10" t="s">
        <v>125</v>
      </c>
      <c r="C43" s="10"/>
      <c r="D43" s="10" t="s">
        <v>126</v>
      </c>
      <c r="E43" s="10" t="s">
        <v>127</v>
      </c>
      <c r="F43" s="8">
        <v>2006</v>
      </c>
      <c r="G43" s="10"/>
      <c r="H43" s="12">
        <v>51957.61</v>
      </c>
      <c r="I43" s="12"/>
      <c r="J43" s="57"/>
      <c r="K43" s="10" t="s">
        <v>17</v>
      </c>
      <c r="L43" s="14" t="s">
        <v>128</v>
      </c>
      <c r="M43" s="7" t="s">
        <v>442</v>
      </c>
      <c r="N43" s="29"/>
      <c r="O43" s="44">
        <v>0.8</v>
      </c>
      <c r="P43" s="44">
        <v>0.3</v>
      </c>
      <c r="Q43" s="44"/>
    </row>
    <row r="44" spans="1:17" s="5" customFormat="1" ht="51.75" customHeight="1">
      <c r="A44" s="3">
        <v>30</v>
      </c>
      <c r="B44" s="10" t="s">
        <v>129</v>
      </c>
      <c r="C44" s="8"/>
      <c r="D44" s="10" t="s">
        <v>130</v>
      </c>
      <c r="E44" s="10" t="s">
        <v>131</v>
      </c>
      <c r="F44" s="8">
        <v>2006</v>
      </c>
      <c r="G44" s="8"/>
      <c r="H44" s="11"/>
      <c r="I44" s="12"/>
      <c r="J44" s="13"/>
      <c r="K44" s="10" t="s">
        <v>17</v>
      </c>
      <c r="L44" s="14" t="s">
        <v>132</v>
      </c>
      <c r="M44" s="4" t="s">
        <v>442</v>
      </c>
      <c r="N44" s="29"/>
      <c r="O44" s="44"/>
      <c r="P44" s="44">
        <v>0.25</v>
      </c>
      <c r="Q44" s="44"/>
    </row>
    <row r="45" spans="1:17" s="5" customFormat="1" ht="51.75" customHeight="1">
      <c r="A45" s="3">
        <v>31</v>
      </c>
      <c r="B45" s="10" t="s">
        <v>133</v>
      </c>
      <c r="C45" s="8"/>
      <c r="D45" s="10" t="s">
        <v>86</v>
      </c>
      <c r="E45" s="10" t="s">
        <v>134</v>
      </c>
      <c r="F45" s="8">
        <v>2006</v>
      </c>
      <c r="G45" s="8"/>
      <c r="H45" s="11">
        <v>33184.24</v>
      </c>
      <c r="I45" s="12"/>
      <c r="J45" s="13"/>
      <c r="K45" s="10" t="s">
        <v>17</v>
      </c>
      <c r="L45" s="14" t="s">
        <v>135</v>
      </c>
      <c r="M45" s="4" t="s">
        <v>442</v>
      </c>
      <c r="N45" s="29"/>
      <c r="O45" s="44">
        <v>0.85</v>
      </c>
      <c r="P45" s="44"/>
      <c r="Q45" s="44"/>
    </row>
    <row r="46" spans="1:17" s="15" customFormat="1" ht="51.75" customHeight="1">
      <c r="A46" s="3">
        <v>32</v>
      </c>
      <c r="B46" s="10" t="s">
        <v>136</v>
      </c>
      <c r="C46" s="8"/>
      <c r="D46" s="10" t="s">
        <v>137</v>
      </c>
      <c r="E46" s="10" t="s">
        <v>138</v>
      </c>
      <c r="F46" s="8">
        <v>2006</v>
      </c>
      <c r="G46" s="8"/>
      <c r="H46" s="11">
        <v>1233440.58</v>
      </c>
      <c r="I46" s="12"/>
      <c r="J46" s="13"/>
      <c r="K46" s="10" t="s">
        <v>17</v>
      </c>
      <c r="L46" s="14" t="s">
        <v>139</v>
      </c>
      <c r="M46" s="4" t="s">
        <v>442</v>
      </c>
      <c r="N46" s="32"/>
      <c r="O46" s="47">
        <v>2.1</v>
      </c>
      <c r="P46" s="47"/>
      <c r="Q46" s="47"/>
    </row>
    <row r="47" spans="1:17" s="5" customFormat="1" ht="51.75" customHeight="1">
      <c r="A47" s="3">
        <v>33</v>
      </c>
      <c r="B47" s="10" t="s">
        <v>140</v>
      </c>
      <c r="C47" s="8"/>
      <c r="D47" s="10" t="s">
        <v>15</v>
      </c>
      <c r="E47" s="10" t="s">
        <v>141</v>
      </c>
      <c r="F47" s="8">
        <v>2006</v>
      </c>
      <c r="G47" s="8"/>
      <c r="H47" s="11">
        <v>50123.32</v>
      </c>
      <c r="I47" s="12"/>
      <c r="J47" s="13"/>
      <c r="K47" s="10" t="s">
        <v>17</v>
      </c>
      <c r="L47" s="14" t="s">
        <v>142</v>
      </c>
      <c r="M47" s="4" t="s">
        <v>442</v>
      </c>
      <c r="N47" s="29"/>
      <c r="O47" s="44">
        <v>0.35</v>
      </c>
      <c r="P47" s="44"/>
      <c r="Q47" s="44"/>
    </row>
    <row r="48" spans="1:17" s="5" customFormat="1" ht="51.75" customHeight="1">
      <c r="A48" s="21">
        <v>34</v>
      </c>
      <c r="B48" s="10" t="s">
        <v>143</v>
      </c>
      <c r="C48" s="10"/>
      <c r="D48" s="10" t="s">
        <v>144</v>
      </c>
      <c r="E48" s="9" t="s">
        <v>145</v>
      </c>
      <c r="F48" s="8">
        <v>2006</v>
      </c>
      <c r="G48" s="10"/>
      <c r="H48" s="12">
        <v>232355.91</v>
      </c>
      <c r="I48" s="12"/>
      <c r="J48" s="57"/>
      <c r="K48" s="10" t="s">
        <v>17</v>
      </c>
      <c r="L48" s="14" t="s">
        <v>146</v>
      </c>
      <c r="M48" s="4" t="s">
        <v>442</v>
      </c>
      <c r="N48" s="29"/>
      <c r="O48" s="44">
        <v>0.2</v>
      </c>
      <c r="P48" s="44">
        <v>0.35</v>
      </c>
      <c r="Q48" s="44">
        <v>1.1</v>
      </c>
    </row>
    <row r="49" spans="1:17" s="5" customFormat="1" ht="51.75" customHeight="1">
      <c r="A49" s="3">
        <v>35</v>
      </c>
      <c r="B49" s="10" t="s">
        <v>147</v>
      </c>
      <c r="C49" s="8"/>
      <c r="D49" s="10" t="s">
        <v>148</v>
      </c>
      <c r="E49" s="10" t="s">
        <v>149</v>
      </c>
      <c r="F49" s="8">
        <v>2006</v>
      </c>
      <c r="G49" s="8"/>
      <c r="H49" s="11"/>
      <c r="I49" s="12"/>
      <c r="J49" s="13"/>
      <c r="K49" s="10" t="s">
        <v>17</v>
      </c>
      <c r="L49" s="14" t="s">
        <v>150</v>
      </c>
      <c r="M49" s="4" t="s">
        <v>442</v>
      </c>
      <c r="N49" s="29"/>
      <c r="O49" s="44"/>
      <c r="P49" s="44">
        <v>0.65</v>
      </c>
      <c r="Q49" s="44"/>
    </row>
    <row r="50" spans="1:17" s="5" customFormat="1" ht="51.75" customHeight="1">
      <c r="A50" s="3">
        <v>36</v>
      </c>
      <c r="B50" s="10" t="s">
        <v>151</v>
      </c>
      <c r="C50" s="10"/>
      <c r="D50" s="10" t="s">
        <v>152</v>
      </c>
      <c r="E50" s="10" t="s">
        <v>153</v>
      </c>
      <c r="F50" s="8">
        <v>2006</v>
      </c>
      <c r="G50" s="10"/>
      <c r="H50" s="12"/>
      <c r="I50" s="12"/>
      <c r="J50" s="57"/>
      <c r="K50" s="10" t="s">
        <v>17</v>
      </c>
      <c r="L50" s="14" t="s">
        <v>154</v>
      </c>
      <c r="M50" s="4" t="s">
        <v>442</v>
      </c>
      <c r="N50" s="29"/>
      <c r="O50" s="44"/>
      <c r="P50" s="44">
        <v>0.75</v>
      </c>
      <c r="Q50" s="44"/>
    </row>
    <row r="51" spans="1:17" s="5" customFormat="1" ht="51.75" customHeight="1">
      <c r="A51" s="3">
        <v>37</v>
      </c>
      <c r="B51" s="10" t="s">
        <v>155</v>
      </c>
      <c r="C51" s="8"/>
      <c r="D51" s="10" t="s">
        <v>156</v>
      </c>
      <c r="E51" s="10" t="s">
        <v>157</v>
      </c>
      <c r="F51" s="8">
        <v>2006</v>
      </c>
      <c r="G51" s="8"/>
      <c r="H51" s="11">
        <v>48710.26</v>
      </c>
      <c r="I51" s="12"/>
      <c r="J51" s="13"/>
      <c r="K51" s="10" t="s">
        <v>17</v>
      </c>
      <c r="L51" s="14" t="s">
        <v>158</v>
      </c>
      <c r="M51" s="4" t="s">
        <v>442</v>
      </c>
      <c r="N51" s="29"/>
      <c r="O51" s="44">
        <v>0.75</v>
      </c>
      <c r="P51" s="44"/>
      <c r="Q51" s="44"/>
    </row>
    <row r="52" spans="1:17" s="5" customFormat="1" ht="51.75" customHeight="1">
      <c r="A52" s="21">
        <v>38</v>
      </c>
      <c r="B52" s="10" t="s">
        <v>159</v>
      </c>
      <c r="C52" s="8"/>
      <c r="D52" s="10" t="s">
        <v>160</v>
      </c>
      <c r="E52" s="10" t="s">
        <v>161</v>
      </c>
      <c r="F52" s="8">
        <v>2006</v>
      </c>
      <c r="G52" s="8"/>
      <c r="H52" s="11">
        <v>3184.37</v>
      </c>
      <c r="I52" s="12"/>
      <c r="J52" s="13"/>
      <c r="K52" s="10" t="s">
        <v>17</v>
      </c>
      <c r="L52" s="14"/>
      <c r="M52" s="4" t="s">
        <v>442</v>
      </c>
      <c r="N52" s="29"/>
      <c r="O52" s="44"/>
      <c r="P52" s="44">
        <v>0.4</v>
      </c>
      <c r="Q52" s="44">
        <v>0.3</v>
      </c>
    </row>
    <row r="53" spans="1:17" s="5" customFormat="1" ht="51.75" customHeight="1">
      <c r="A53" s="3">
        <v>39</v>
      </c>
      <c r="B53" s="10" t="s">
        <v>162</v>
      </c>
      <c r="C53" s="8"/>
      <c r="D53" s="10" t="s">
        <v>163</v>
      </c>
      <c r="E53" s="10" t="s">
        <v>164</v>
      </c>
      <c r="F53" s="8">
        <v>2006</v>
      </c>
      <c r="G53" s="8"/>
      <c r="H53" s="11">
        <v>10931.28</v>
      </c>
      <c r="I53" s="12"/>
      <c r="J53" s="13"/>
      <c r="K53" s="10" t="s">
        <v>17</v>
      </c>
      <c r="L53" s="14" t="s">
        <v>165</v>
      </c>
      <c r="M53" s="4" t="s">
        <v>442</v>
      </c>
      <c r="N53" s="29"/>
      <c r="O53" s="44">
        <v>0.28</v>
      </c>
      <c r="P53" s="44"/>
      <c r="Q53" s="44"/>
    </row>
    <row r="54" spans="1:17" s="5" customFormat="1" ht="51.75" customHeight="1">
      <c r="A54" s="3">
        <v>40</v>
      </c>
      <c r="B54" s="10" t="s">
        <v>452</v>
      </c>
      <c r="C54" s="8"/>
      <c r="D54" s="10" t="s">
        <v>453</v>
      </c>
      <c r="E54" s="10" t="s">
        <v>454</v>
      </c>
      <c r="F54" s="8"/>
      <c r="G54" s="8"/>
      <c r="H54" s="11"/>
      <c r="I54" s="12"/>
      <c r="J54" s="13"/>
      <c r="K54" s="10" t="s">
        <v>17</v>
      </c>
      <c r="L54" s="14"/>
      <c r="M54" s="4"/>
      <c r="N54" s="29"/>
      <c r="O54" s="44"/>
      <c r="P54" s="44"/>
      <c r="Q54" s="44"/>
    </row>
    <row r="55" spans="1:17" s="5" customFormat="1" ht="51.75" customHeight="1">
      <c r="A55" s="3">
        <v>41</v>
      </c>
      <c r="B55" s="10" t="s">
        <v>166</v>
      </c>
      <c r="C55" s="10"/>
      <c r="D55" s="10" t="s">
        <v>167</v>
      </c>
      <c r="E55" s="9" t="s">
        <v>168</v>
      </c>
      <c r="F55" s="8">
        <v>2006</v>
      </c>
      <c r="G55" s="10"/>
      <c r="H55" s="12"/>
      <c r="I55" s="12"/>
      <c r="J55" s="57"/>
      <c r="K55" s="10" t="s">
        <v>17</v>
      </c>
      <c r="L55" s="14" t="s">
        <v>169</v>
      </c>
      <c r="M55" s="4" t="s">
        <v>442</v>
      </c>
      <c r="N55" s="29"/>
      <c r="O55" s="44"/>
      <c r="P55" s="44">
        <v>1.2</v>
      </c>
      <c r="Q55" s="44"/>
    </row>
    <row r="56" spans="1:17" s="5" customFormat="1" ht="51.75" customHeight="1">
      <c r="A56" s="3">
        <v>42</v>
      </c>
      <c r="B56" s="10" t="s">
        <v>170</v>
      </c>
      <c r="C56" s="10"/>
      <c r="D56" s="10" t="s">
        <v>171</v>
      </c>
      <c r="E56" s="10" t="s">
        <v>172</v>
      </c>
      <c r="F56" s="8">
        <v>2006</v>
      </c>
      <c r="G56" s="10"/>
      <c r="H56" s="12">
        <v>102808.06</v>
      </c>
      <c r="I56" s="12"/>
      <c r="J56" s="57"/>
      <c r="K56" s="10" t="s">
        <v>17</v>
      </c>
      <c r="L56" s="14" t="s">
        <v>173</v>
      </c>
      <c r="M56" s="4" t="s">
        <v>442</v>
      </c>
      <c r="N56" s="29"/>
      <c r="O56" s="44">
        <v>0.2</v>
      </c>
      <c r="P56" s="44">
        <v>0.35</v>
      </c>
      <c r="Q56" s="44"/>
    </row>
    <row r="57" spans="1:17" s="5" customFormat="1" ht="51.75" customHeight="1">
      <c r="A57" s="3">
        <v>43</v>
      </c>
      <c r="B57" s="10" t="s">
        <v>174</v>
      </c>
      <c r="C57" s="8"/>
      <c r="D57" s="10" t="s">
        <v>21</v>
      </c>
      <c r="E57" s="10" t="s">
        <v>175</v>
      </c>
      <c r="F57" s="8">
        <v>2006</v>
      </c>
      <c r="G57" s="8"/>
      <c r="H57" s="11">
        <v>23424.17</v>
      </c>
      <c r="I57" s="12"/>
      <c r="J57" s="13"/>
      <c r="K57" s="10" t="s">
        <v>17</v>
      </c>
      <c r="L57" s="14" t="s">
        <v>176</v>
      </c>
      <c r="M57" s="4" t="s">
        <v>442</v>
      </c>
      <c r="N57" s="29"/>
      <c r="O57" s="44">
        <v>0.6</v>
      </c>
      <c r="P57" s="44"/>
      <c r="Q57" s="44"/>
    </row>
    <row r="58" spans="1:17" s="5" customFormat="1" ht="51.75" customHeight="1">
      <c r="A58" s="3">
        <v>44</v>
      </c>
      <c r="B58" s="10" t="s">
        <v>177</v>
      </c>
      <c r="C58" s="10"/>
      <c r="D58" s="10" t="s">
        <v>25</v>
      </c>
      <c r="E58" s="10" t="s">
        <v>178</v>
      </c>
      <c r="F58" s="8">
        <v>2006</v>
      </c>
      <c r="G58" s="10"/>
      <c r="H58" s="12"/>
      <c r="I58" s="12"/>
      <c r="J58" s="57"/>
      <c r="K58" s="10" t="s">
        <v>17</v>
      </c>
      <c r="L58" s="14" t="s">
        <v>179</v>
      </c>
      <c r="M58" s="4" t="s">
        <v>442</v>
      </c>
      <c r="N58" s="29"/>
      <c r="O58" s="44"/>
      <c r="P58" s="44">
        <v>0.35</v>
      </c>
      <c r="Q58" s="44"/>
    </row>
    <row r="59" spans="1:17" s="5" customFormat="1" ht="51.75" customHeight="1">
      <c r="A59" s="3">
        <v>45</v>
      </c>
      <c r="B59" s="10" t="s">
        <v>180</v>
      </c>
      <c r="C59" s="10"/>
      <c r="D59" s="10" t="s">
        <v>181</v>
      </c>
      <c r="E59" s="10" t="s">
        <v>182</v>
      </c>
      <c r="F59" s="8">
        <v>2006</v>
      </c>
      <c r="G59" s="10"/>
      <c r="H59" s="12">
        <v>11712.08</v>
      </c>
      <c r="I59" s="12"/>
      <c r="J59" s="57"/>
      <c r="K59" s="10" t="s">
        <v>17</v>
      </c>
      <c r="L59" s="14" t="s">
        <v>183</v>
      </c>
      <c r="M59" s="4" t="s">
        <v>442</v>
      </c>
      <c r="N59" s="29"/>
      <c r="O59" s="44">
        <v>0.3</v>
      </c>
      <c r="P59" s="44">
        <v>1</v>
      </c>
      <c r="Q59" s="44"/>
    </row>
    <row r="60" spans="1:17" s="28" customFormat="1" ht="51.75" customHeight="1">
      <c r="A60" s="3">
        <v>46</v>
      </c>
      <c r="B60" s="10" t="s">
        <v>184</v>
      </c>
      <c r="C60" s="10"/>
      <c r="D60" s="10" t="s">
        <v>439</v>
      </c>
      <c r="E60" s="9" t="s">
        <v>185</v>
      </c>
      <c r="F60" s="8">
        <v>2006</v>
      </c>
      <c r="G60" s="10"/>
      <c r="H60" s="12">
        <v>2271326.87</v>
      </c>
      <c r="I60" s="12"/>
      <c r="J60" s="57"/>
      <c r="K60" s="10" t="s">
        <v>17</v>
      </c>
      <c r="L60" s="14" t="s">
        <v>186</v>
      </c>
      <c r="M60" s="27" t="s">
        <v>442</v>
      </c>
      <c r="N60" s="31">
        <v>635000</v>
      </c>
      <c r="O60" s="46">
        <v>3.85</v>
      </c>
      <c r="P60" s="46"/>
      <c r="Q60" s="46"/>
    </row>
    <row r="61" spans="1:17" s="5" customFormat="1" ht="51.75" customHeight="1">
      <c r="A61" s="3">
        <v>47</v>
      </c>
      <c r="B61" s="10" t="s">
        <v>187</v>
      </c>
      <c r="C61" s="10"/>
      <c r="D61" s="10" t="s">
        <v>148</v>
      </c>
      <c r="E61" s="10" t="s">
        <v>188</v>
      </c>
      <c r="F61" s="8">
        <v>2006</v>
      </c>
      <c r="G61" s="10"/>
      <c r="H61" s="12"/>
      <c r="I61" s="12"/>
      <c r="J61" s="57"/>
      <c r="K61" s="10" t="s">
        <v>17</v>
      </c>
      <c r="L61" s="14" t="s">
        <v>189</v>
      </c>
      <c r="M61" s="4" t="s">
        <v>442</v>
      </c>
      <c r="N61" s="29"/>
      <c r="O61" s="44"/>
      <c r="P61" s="44">
        <v>0.65</v>
      </c>
      <c r="Q61" s="44"/>
    </row>
    <row r="62" spans="1:17" s="5" customFormat="1" ht="51.75" customHeight="1">
      <c r="A62" s="3">
        <v>48</v>
      </c>
      <c r="B62" s="10" t="s">
        <v>190</v>
      </c>
      <c r="C62" s="10"/>
      <c r="D62" s="10" t="s">
        <v>191</v>
      </c>
      <c r="E62" s="10" t="s">
        <v>192</v>
      </c>
      <c r="F62" s="8">
        <v>2006</v>
      </c>
      <c r="G62" s="10"/>
      <c r="H62" s="12"/>
      <c r="I62" s="12"/>
      <c r="J62" s="57"/>
      <c r="K62" s="10" t="s">
        <v>17</v>
      </c>
      <c r="L62" s="14" t="s">
        <v>193</v>
      </c>
      <c r="M62" s="7" t="s">
        <v>442</v>
      </c>
      <c r="N62" s="29"/>
      <c r="O62" s="44"/>
      <c r="P62" s="44">
        <v>1.4</v>
      </c>
      <c r="Q62" s="44"/>
    </row>
    <row r="63" spans="1:17" s="5" customFormat="1" ht="51.75" customHeight="1">
      <c r="A63" s="3">
        <v>49</v>
      </c>
      <c r="B63" s="10" t="s">
        <v>194</v>
      </c>
      <c r="C63" s="10"/>
      <c r="D63" s="10" t="s">
        <v>195</v>
      </c>
      <c r="E63" s="10" t="s">
        <v>196</v>
      </c>
      <c r="F63" s="8">
        <v>2006</v>
      </c>
      <c r="G63" s="10"/>
      <c r="H63" s="12">
        <v>39040.28</v>
      </c>
      <c r="I63" s="12"/>
      <c r="J63" s="57"/>
      <c r="K63" s="10" t="s">
        <v>17</v>
      </c>
      <c r="L63" s="14" t="s">
        <v>197</v>
      </c>
      <c r="M63" s="7" t="s">
        <v>442</v>
      </c>
      <c r="N63" s="29"/>
      <c r="O63" s="44">
        <v>1</v>
      </c>
      <c r="P63" s="44">
        <v>0.4</v>
      </c>
      <c r="Q63" s="44"/>
    </row>
    <row r="64" spans="1:17" s="5" customFormat="1" ht="51.75" customHeight="1">
      <c r="A64" s="3">
        <v>50</v>
      </c>
      <c r="B64" s="10" t="s">
        <v>198</v>
      </c>
      <c r="C64" s="10"/>
      <c r="D64" s="10" t="s">
        <v>199</v>
      </c>
      <c r="E64" s="9" t="s">
        <v>200</v>
      </c>
      <c r="F64" s="8">
        <v>2006</v>
      </c>
      <c r="G64" s="10"/>
      <c r="H64" s="12">
        <v>154980.06</v>
      </c>
      <c r="I64" s="12"/>
      <c r="J64" s="57"/>
      <c r="K64" s="10" t="s">
        <v>17</v>
      </c>
      <c r="L64" s="14" t="s">
        <v>201</v>
      </c>
      <c r="M64" s="4" t="s">
        <v>442</v>
      </c>
      <c r="N64" s="29"/>
      <c r="O64" s="44"/>
      <c r="P64" s="44">
        <v>3.85</v>
      </c>
      <c r="Q64" s="44"/>
    </row>
    <row r="65" spans="1:17" s="5" customFormat="1" ht="51.75" customHeight="1">
      <c r="A65" s="21">
        <v>51</v>
      </c>
      <c r="B65" s="10" t="s">
        <v>202</v>
      </c>
      <c r="C65" s="8"/>
      <c r="D65" s="10" t="s">
        <v>203</v>
      </c>
      <c r="E65" s="10" t="s">
        <v>204</v>
      </c>
      <c r="F65" s="8">
        <v>2006</v>
      </c>
      <c r="G65" s="8"/>
      <c r="H65" s="11">
        <v>81795.64</v>
      </c>
      <c r="I65" s="12"/>
      <c r="J65" s="13"/>
      <c r="K65" s="10" t="s">
        <v>17</v>
      </c>
      <c r="L65" s="14" t="s">
        <v>205</v>
      </c>
      <c r="M65" s="4" t="s">
        <v>442</v>
      </c>
      <c r="N65" s="29"/>
      <c r="O65" s="44">
        <v>2</v>
      </c>
      <c r="P65" s="44"/>
      <c r="Q65" s="44">
        <v>0.35</v>
      </c>
    </row>
    <row r="66" spans="1:17" s="5" customFormat="1" ht="51.75" customHeight="1">
      <c r="A66" s="3">
        <v>52</v>
      </c>
      <c r="B66" s="10" t="s">
        <v>206</v>
      </c>
      <c r="C66" s="10"/>
      <c r="D66" s="10" t="s">
        <v>33</v>
      </c>
      <c r="E66" s="10" t="s">
        <v>207</v>
      </c>
      <c r="F66" s="8">
        <v>2006</v>
      </c>
      <c r="G66" s="10"/>
      <c r="H66" s="12"/>
      <c r="I66" s="12"/>
      <c r="J66" s="57"/>
      <c r="K66" s="10" t="s">
        <v>17</v>
      </c>
      <c r="L66" s="14" t="s">
        <v>208</v>
      </c>
      <c r="M66" s="4" t="s">
        <v>442</v>
      </c>
      <c r="N66" s="29"/>
      <c r="O66" s="44"/>
      <c r="P66" s="44">
        <v>1</v>
      </c>
      <c r="Q66" s="44"/>
    </row>
    <row r="67" spans="1:17" s="5" customFormat="1" ht="51.75" customHeight="1">
      <c r="A67" s="3">
        <v>53</v>
      </c>
      <c r="B67" s="10" t="s">
        <v>209</v>
      </c>
      <c r="C67" s="10"/>
      <c r="D67" s="10" t="s">
        <v>210</v>
      </c>
      <c r="E67" s="10" t="s">
        <v>211</v>
      </c>
      <c r="F67" s="8">
        <v>2006</v>
      </c>
      <c r="G67" s="10"/>
      <c r="H67" s="12"/>
      <c r="I67" s="12"/>
      <c r="J67" s="57"/>
      <c r="K67" s="10" t="s">
        <v>17</v>
      </c>
      <c r="L67" s="14" t="s">
        <v>212</v>
      </c>
      <c r="M67" s="4" t="s">
        <v>442</v>
      </c>
      <c r="N67" s="29"/>
      <c r="O67" s="44"/>
      <c r="P67" s="44">
        <v>0.28</v>
      </c>
      <c r="Q67" s="44"/>
    </row>
    <row r="68" spans="1:17" s="28" customFormat="1" ht="51.75" customHeight="1">
      <c r="A68" s="3">
        <v>54</v>
      </c>
      <c r="B68" s="10" t="s">
        <v>213</v>
      </c>
      <c r="C68" s="10"/>
      <c r="D68" s="10" t="s">
        <v>214</v>
      </c>
      <c r="E68" s="9" t="s">
        <v>215</v>
      </c>
      <c r="F68" s="8">
        <v>2006</v>
      </c>
      <c r="G68" s="10"/>
      <c r="H68" s="12">
        <v>64947.02</v>
      </c>
      <c r="I68" s="12"/>
      <c r="J68" s="57"/>
      <c r="K68" s="10" t="s">
        <v>17</v>
      </c>
      <c r="L68" s="14" t="s">
        <v>216</v>
      </c>
      <c r="M68" s="27" t="s">
        <v>442</v>
      </c>
      <c r="N68" s="31">
        <v>555000</v>
      </c>
      <c r="O68" s="46">
        <v>1</v>
      </c>
      <c r="P68" s="46">
        <v>1.2</v>
      </c>
      <c r="Q68" s="46"/>
    </row>
    <row r="69" spans="1:17" s="5" customFormat="1" ht="51.75" customHeight="1">
      <c r="A69" s="21">
        <v>55</v>
      </c>
      <c r="B69" s="10" t="s">
        <v>217</v>
      </c>
      <c r="C69" s="10"/>
      <c r="D69" s="10" t="s">
        <v>218</v>
      </c>
      <c r="E69" s="9" t="s">
        <v>219</v>
      </c>
      <c r="F69" s="8">
        <v>2006</v>
      </c>
      <c r="G69" s="10"/>
      <c r="H69" s="12">
        <v>86176.11</v>
      </c>
      <c r="I69" s="12"/>
      <c r="J69" s="57"/>
      <c r="K69" s="10" t="s">
        <v>17</v>
      </c>
      <c r="L69" s="14" t="s">
        <v>220</v>
      </c>
      <c r="M69" s="4" t="s">
        <v>442</v>
      </c>
      <c r="N69" s="29"/>
      <c r="O69" s="44">
        <v>1</v>
      </c>
      <c r="P69" s="44">
        <v>1</v>
      </c>
      <c r="Q69" s="44">
        <v>2</v>
      </c>
    </row>
    <row r="70" spans="1:17" s="5" customFormat="1" ht="51.75" customHeight="1">
      <c r="A70" s="21">
        <v>56</v>
      </c>
      <c r="B70" s="10" t="s">
        <v>221</v>
      </c>
      <c r="C70" s="10"/>
      <c r="D70" s="10" t="s">
        <v>222</v>
      </c>
      <c r="E70" s="9" t="s">
        <v>223</v>
      </c>
      <c r="F70" s="8">
        <v>2006</v>
      </c>
      <c r="G70" s="10"/>
      <c r="H70" s="12">
        <v>8491.64</v>
      </c>
      <c r="I70" s="12"/>
      <c r="J70" s="57"/>
      <c r="K70" s="10" t="s">
        <v>17</v>
      </c>
      <c r="L70" s="14" t="s">
        <v>224</v>
      </c>
      <c r="M70" s="4" t="s">
        <v>442</v>
      </c>
      <c r="N70" s="29"/>
      <c r="O70" s="44"/>
      <c r="P70" s="44">
        <v>1</v>
      </c>
      <c r="Q70" s="44">
        <v>0.8</v>
      </c>
    </row>
    <row r="71" spans="1:17" s="5" customFormat="1" ht="51.75" customHeight="1">
      <c r="A71" s="3">
        <v>57</v>
      </c>
      <c r="B71" s="10" t="s">
        <v>225</v>
      </c>
      <c r="C71" s="8"/>
      <c r="D71" s="10" t="s">
        <v>156</v>
      </c>
      <c r="E71" s="10" t="s">
        <v>226</v>
      </c>
      <c r="F71" s="8">
        <v>2006</v>
      </c>
      <c r="G71" s="8"/>
      <c r="H71" s="11">
        <v>48710.26</v>
      </c>
      <c r="I71" s="12"/>
      <c r="J71" s="13"/>
      <c r="K71" s="10" t="s">
        <v>17</v>
      </c>
      <c r="L71" s="14" t="s">
        <v>227</v>
      </c>
      <c r="M71" s="4" t="s">
        <v>442</v>
      </c>
      <c r="N71" s="29"/>
      <c r="O71" s="44">
        <v>0.75</v>
      </c>
      <c r="P71" s="44"/>
      <c r="Q71" s="44"/>
    </row>
    <row r="72" spans="1:17" s="5" customFormat="1" ht="51.75" customHeight="1">
      <c r="A72" s="3">
        <v>58</v>
      </c>
      <c r="B72" s="10" t="s">
        <v>228</v>
      </c>
      <c r="C72" s="10"/>
      <c r="D72" s="10" t="s">
        <v>229</v>
      </c>
      <c r="E72" s="10" t="s">
        <v>230</v>
      </c>
      <c r="F72" s="8">
        <v>2006</v>
      </c>
      <c r="G72" s="10"/>
      <c r="H72" s="12">
        <v>1530573.51</v>
      </c>
      <c r="I72" s="12"/>
      <c r="J72" s="57"/>
      <c r="K72" s="10" t="s">
        <v>17</v>
      </c>
      <c r="L72" s="14" t="s">
        <v>231</v>
      </c>
      <c r="M72" s="4" t="s">
        <v>442</v>
      </c>
      <c r="N72" s="29"/>
      <c r="O72" s="44">
        <v>1.5</v>
      </c>
      <c r="P72" s="44">
        <v>0.75</v>
      </c>
      <c r="Q72" s="44"/>
    </row>
    <row r="73" spans="1:17" s="5" customFormat="1" ht="51.75" customHeight="1">
      <c r="A73" s="3">
        <v>59</v>
      </c>
      <c r="B73" s="10" t="s">
        <v>232</v>
      </c>
      <c r="C73" s="10"/>
      <c r="D73" s="10" t="s">
        <v>233</v>
      </c>
      <c r="E73" s="10" t="s">
        <v>234</v>
      </c>
      <c r="F73" s="8">
        <v>2006</v>
      </c>
      <c r="G73" s="10"/>
      <c r="H73" s="12">
        <v>488267.06</v>
      </c>
      <c r="I73" s="12"/>
      <c r="J73" s="57"/>
      <c r="K73" s="10" t="s">
        <v>17</v>
      </c>
      <c r="L73" s="14" t="s">
        <v>235</v>
      </c>
      <c r="M73" s="4" t="s">
        <v>442</v>
      </c>
      <c r="N73" s="29"/>
      <c r="O73" s="44">
        <v>0.2</v>
      </c>
      <c r="P73" s="44">
        <v>0.6</v>
      </c>
      <c r="Q73" s="44"/>
    </row>
    <row r="74" spans="1:17" s="5" customFormat="1" ht="51.75" customHeight="1">
      <c r="A74" s="3">
        <v>60</v>
      </c>
      <c r="B74" s="10" t="s">
        <v>236</v>
      </c>
      <c r="C74" s="10"/>
      <c r="D74" s="10" t="s">
        <v>64</v>
      </c>
      <c r="E74" s="10" t="s">
        <v>237</v>
      </c>
      <c r="F74" s="8">
        <v>2006</v>
      </c>
      <c r="G74" s="10"/>
      <c r="H74" s="12"/>
      <c r="I74" s="12"/>
      <c r="J74" s="57"/>
      <c r="K74" s="10" t="s">
        <v>17</v>
      </c>
      <c r="L74" s="14" t="s">
        <v>238</v>
      </c>
      <c r="M74" s="4" t="s">
        <v>442</v>
      </c>
      <c r="N74" s="29"/>
      <c r="O74" s="44"/>
      <c r="P74" s="44">
        <v>0.7</v>
      </c>
      <c r="Q74" s="44"/>
    </row>
    <row r="75" spans="1:17" s="5" customFormat="1" ht="51.75" customHeight="1">
      <c r="A75" s="3">
        <v>61</v>
      </c>
      <c r="B75" s="10" t="s">
        <v>239</v>
      </c>
      <c r="C75" s="10"/>
      <c r="D75" s="10" t="s">
        <v>240</v>
      </c>
      <c r="E75" s="10" t="s">
        <v>241</v>
      </c>
      <c r="F75" s="8">
        <v>2006</v>
      </c>
      <c r="G75" s="10"/>
      <c r="H75" s="12">
        <v>39040.28</v>
      </c>
      <c r="I75" s="12"/>
      <c r="J75" s="57"/>
      <c r="K75" s="10" t="s">
        <v>17</v>
      </c>
      <c r="L75" s="14" t="s">
        <v>242</v>
      </c>
      <c r="M75" s="7" t="s">
        <v>442</v>
      </c>
      <c r="N75" s="29"/>
      <c r="O75" s="44">
        <v>1</v>
      </c>
      <c r="P75" s="44">
        <v>0.7</v>
      </c>
      <c r="Q75" s="44"/>
    </row>
    <row r="76" spans="1:17" s="5" customFormat="1" ht="51.75" customHeight="1">
      <c r="A76" s="3">
        <v>62</v>
      </c>
      <c r="B76" s="10" t="s">
        <v>243</v>
      </c>
      <c r="C76" s="10"/>
      <c r="D76" s="10" t="s">
        <v>244</v>
      </c>
      <c r="E76" s="10" t="s">
        <v>245</v>
      </c>
      <c r="F76" s="8">
        <v>2006</v>
      </c>
      <c r="G76" s="10"/>
      <c r="H76" s="12">
        <v>34702.27</v>
      </c>
      <c r="I76" s="12"/>
      <c r="J76" s="57"/>
      <c r="K76" s="10" t="s">
        <v>17</v>
      </c>
      <c r="L76" s="14" t="s">
        <v>246</v>
      </c>
      <c r="M76" s="4" t="s">
        <v>442</v>
      </c>
      <c r="N76" s="29"/>
      <c r="O76" s="44">
        <v>0.65</v>
      </c>
      <c r="P76" s="44">
        <v>0.65</v>
      </c>
      <c r="Q76" s="44"/>
    </row>
    <row r="77" spans="1:17" s="5" customFormat="1" ht="51.75" customHeight="1">
      <c r="A77" s="3">
        <v>63</v>
      </c>
      <c r="B77" s="10" t="s">
        <v>247</v>
      </c>
      <c r="C77" s="10"/>
      <c r="D77" s="10" t="s">
        <v>248</v>
      </c>
      <c r="E77" s="10" t="s">
        <v>249</v>
      </c>
      <c r="F77" s="8">
        <v>2006</v>
      </c>
      <c r="G77" s="10"/>
      <c r="H77" s="12">
        <v>538530.89</v>
      </c>
      <c r="I77" s="12"/>
      <c r="J77" s="57"/>
      <c r="K77" s="10" t="s">
        <v>17</v>
      </c>
      <c r="L77" s="14" t="s">
        <v>250</v>
      </c>
      <c r="M77" s="7" t="s">
        <v>442</v>
      </c>
      <c r="N77" s="29"/>
      <c r="O77" s="44">
        <v>0.8</v>
      </c>
      <c r="P77" s="44">
        <v>0.25</v>
      </c>
      <c r="Q77" s="44"/>
    </row>
    <row r="78" spans="1:17" s="5" customFormat="1" ht="51.75" customHeight="1">
      <c r="A78" s="3">
        <v>64</v>
      </c>
      <c r="B78" s="10" t="s">
        <v>251</v>
      </c>
      <c r="C78" s="10"/>
      <c r="D78" s="10" t="s">
        <v>130</v>
      </c>
      <c r="E78" s="9" t="s">
        <v>252</v>
      </c>
      <c r="F78" s="8">
        <v>2006</v>
      </c>
      <c r="G78" s="10"/>
      <c r="H78" s="12"/>
      <c r="I78" s="12"/>
      <c r="J78" s="57"/>
      <c r="K78" s="10" t="s">
        <v>17</v>
      </c>
      <c r="L78" s="14" t="s">
        <v>253</v>
      </c>
      <c r="M78" s="4" t="s">
        <v>442</v>
      </c>
      <c r="N78" s="29"/>
      <c r="O78" s="44"/>
      <c r="P78" s="44">
        <v>0.25</v>
      </c>
      <c r="Q78" s="44"/>
    </row>
    <row r="79" spans="1:17" s="5" customFormat="1" ht="51.75" customHeight="1">
      <c r="A79" s="3">
        <v>65</v>
      </c>
      <c r="B79" s="10" t="s">
        <v>254</v>
      </c>
      <c r="C79" s="8"/>
      <c r="D79" s="10" t="s">
        <v>255</v>
      </c>
      <c r="E79" s="10" t="s">
        <v>256</v>
      </c>
      <c r="F79" s="8">
        <v>2006</v>
      </c>
      <c r="G79" s="8"/>
      <c r="H79" s="11">
        <v>39040.28</v>
      </c>
      <c r="I79" s="12"/>
      <c r="J79" s="13"/>
      <c r="K79" s="10" t="s">
        <v>17</v>
      </c>
      <c r="L79" s="14" t="s">
        <v>257</v>
      </c>
      <c r="M79" s="4" t="s">
        <v>442</v>
      </c>
      <c r="N79" s="29"/>
      <c r="O79" s="44">
        <v>1</v>
      </c>
      <c r="P79" s="44">
        <v>0.8</v>
      </c>
      <c r="Q79" s="44"/>
    </row>
    <row r="80" spans="1:17" s="5" customFormat="1" ht="51.75" customHeight="1">
      <c r="A80" s="3">
        <v>66</v>
      </c>
      <c r="B80" s="10" t="s">
        <v>258</v>
      </c>
      <c r="C80" s="8"/>
      <c r="D80" s="10" t="s">
        <v>259</v>
      </c>
      <c r="E80" s="10" t="s">
        <v>260</v>
      </c>
      <c r="F80" s="8">
        <v>2006</v>
      </c>
      <c r="G80" s="8"/>
      <c r="H80" s="11">
        <v>31232.22</v>
      </c>
      <c r="I80" s="12"/>
      <c r="J80" s="13"/>
      <c r="K80" s="10" t="s">
        <v>17</v>
      </c>
      <c r="L80" s="14" t="s">
        <v>261</v>
      </c>
      <c r="M80" s="4" t="s">
        <v>442</v>
      </c>
      <c r="N80" s="29"/>
      <c r="O80" s="44">
        <v>0.8</v>
      </c>
      <c r="P80" s="44"/>
      <c r="Q80" s="44"/>
    </row>
    <row r="81" spans="1:17" s="5" customFormat="1" ht="51.75" customHeight="1">
      <c r="A81" s="21">
        <v>67</v>
      </c>
      <c r="B81" s="79" t="s">
        <v>262</v>
      </c>
      <c r="C81" s="79"/>
      <c r="D81" s="79" t="s">
        <v>263</v>
      </c>
      <c r="E81" s="80" t="s">
        <v>264</v>
      </c>
      <c r="F81" s="81">
        <v>2006</v>
      </c>
      <c r="G81" s="79"/>
      <c r="H81" s="82">
        <f>142380.15+36410</f>
        <v>178790.15</v>
      </c>
      <c r="I81" s="12"/>
      <c r="J81" s="57"/>
      <c r="K81" s="10" t="s">
        <v>17</v>
      </c>
      <c r="L81" s="14" t="s">
        <v>265</v>
      </c>
      <c r="M81" s="4" t="s">
        <v>442</v>
      </c>
      <c r="N81" s="29"/>
      <c r="O81" s="44"/>
      <c r="P81" s="44"/>
      <c r="Q81" s="44">
        <v>0.95</v>
      </c>
    </row>
    <row r="82" spans="1:17" s="5" customFormat="1" ht="51.75" customHeight="1">
      <c r="A82" s="3">
        <v>68</v>
      </c>
      <c r="B82" s="10" t="s">
        <v>266</v>
      </c>
      <c r="C82" s="8"/>
      <c r="D82" s="10" t="s">
        <v>267</v>
      </c>
      <c r="E82" s="10" t="s">
        <v>268</v>
      </c>
      <c r="F82" s="8">
        <v>2006</v>
      </c>
      <c r="G82" s="8"/>
      <c r="H82" s="11"/>
      <c r="I82" s="12"/>
      <c r="J82" s="13"/>
      <c r="K82" s="10" t="s">
        <v>17</v>
      </c>
      <c r="L82" s="14" t="s">
        <v>269</v>
      </c>
      <c r="M82" s="4" t="s">
        <v>442</v>
      </c>
      <c r="N82" s="29"/>
      <c r="O82" s="44"/>
      <c r="P82" s="44">
        <v>0.15</v>
      </c>
      <c r="Q82" s="44"/>
    </row>
    <row r="83" spans="1:17" s="5" customFormat="1" ht="51.75" customHeight="1">
      <c r="A83" s="3">
        <v>69</v>
      </c>
      <c r="B83" s="10" t="s">
        <v>270</v>
      </c>
      <c r="C83" s="8"/>
      <c r="D83" s="10" t="s">
        <v>271</v>
      </c>
      <c r="E83" s="10" t="s">
        <v>272</v>
      </c>
      <c r="F83" s="8">
        <v>2006</v>
      </c>
      <c r="G83" s="8"/>
      <c r="H83" s="11"/>
      <c r="I83" s="12"/>
      <c r="J83" s="13"/>
      <c r="K83" s="10" t="s">
        <v>17</v>
      </c>
      <c r="L83" s="14" t="s">
        <v>273</v>
      </c>
      <c r="M83" s="4" t="s">
        <v>442</v>
      </c>
      <c r="N83" s="29"/>
      <c r="O83" s="44"/>
      <c r="P83" s="44">
        <v>0.2</v>
      </c>
      <c r="Q83" s="44"/>
    </row>
    <row r="84" spans="1:17" s="5" customFormat="1" ht="51.75" customHeight="1">
      <c r="A84" s="21">
        <v>70</v>
      </c>
      <c r="B84" s="10" t="s">
        <v>274</v>
      </c>
      <c r="C84" s="8"/>
      <c r="D84" s="10" t="s">
        <v>275</v>
      </c>
      <c r="E84" s="10" t="s">
        <v>1</v>
      </c>
      <c r="F84" s="8">
        <v>2006</v>
      </c>
      <c r="G84" s="8"/>
      <c r="H84" s="11">
        <v>178648.08</v>
      </c>
      <c r="I84" s="12"/>
      <c r="J84" s="13"/>
      <c r="K84" s="10" t="s">
        <v>17</v>
      </c>
      <c r="L84" s="14" t="s">
        <v>276</v>
      </c>
      <c r="M84" s="4" t="s">
        <v>442</v>
      </c>
      <c r="N84" s="29"/>
      <c r="O84" s="44"/>
      <c r="P84" s="44">
        <v>0.1</v>
      </c>
      <c r="Q84" s="44">
        <v>2</v>
      </c>
    </row>
    <row r="85" spans="1:17" s="5" customFormat="1" ht="51.75" customHeight="1">
      <c r="A85" s="21">
        <v>71</v>
      </c>
      <c r="B85" s="10" t="s">
        <v>277</v>
      </c>
      <c r="C85" s="8"/>
      <c r="D85" s="10" t="s">
        <v>278</v>
      </c>
      <c r="E85" s="10" t="s">
        <v>279</v>
      </c>
      <c r="F85" s="8">
        <v>2006</v>
      </c>
      <c r="G85" s="8"/>
      <c r="H85" s="11">
        <v>21229.1</v>
      </c>
      <c r="I85" s="12"/>
      <c r="J85" s="13"/>
      <c r="K85" s="10" t="s">
        <v>17</v>
      </c>
      <c r="L85" s="14" t="s">
        <v>280</v>
      </c>
      <c r="M85" s="4" t="s">
        <v>442</v>
      </c>
      <c r="N85" s="29"/>
      <c r="O85" s="44"/>
      <c r="P85" s="44">
        <v>0.15</v>
      </c>
      <c r="Q85" s="44">
        <v>2</v>
      </c>
    </row>
    <row r="86" spans="1:17" s="5" customFormat="1" ht="51.75" customHeight="1">
      <c r="A86" s="21">
        <v>72</v>
      </c>
      <c r="B86" s="10" t="s">
        <v>281</v>
      </c>
      <c r="C86" s="8"/>
      <c r="D86" s="10" t="s">
        <v>282</v>
      </c>
      <c r="E86" s="10" t="s">
        <v>2</v>
      </c>
      <c r="F86" s="8">
        <v>2006</v>
      </c>
      <c r="G86" s="8"/>
      <c r="H86" s="11">
        <v>21229.1</v>
      </c>
      <c r="I86" s="12"/>
      <c r="J86" s="13"/>
      <c r="K86" s="10" t="s">
        <v>17</v>
      </c>
      <c r="L86" s="14" t="s">
        <v>283</v>
      </c>
      <c r="M86" s="4" t="s">
        <v>442</v>
      </c>
      <c r="N86" s="29"/>
      <c r="O86" s="44"/>
      <c r="P86" s="44"/>
      <c r="Q86" s="44">
        <v>2</v>
      </c>
    </row>
    <row r="87" spans="1:19" s="37" customFormat="1" ht="51.75" customHeight="1">
      <c r="A87" s="21">
        <v>73</v>
      </c>
      <c r="B87" s="10" t="s">
        <v>284</v>
      </c>
      <c r="C87" s="8"/>
      <c r="D87" s="10" t="s">
        <v>285</v>
      </c>
      <c r="E87" s="10" t="s">
        <v>3</v>
      </c>
      <c r="F87" s="8">
        <v>2006</v>
      </c>
      <c r="G87" s="8"/>
      <c r="H87" s="11">
        <f>3715.09+1270792</f>
        <v>1274507.09</v>
      </c>
      <c r="I87" s="12"/>
      <c r="J87" s="13"/>
      <c r="K87" s="10" t="s">
        <v>17</v>
      </c>
      <c r="L87" s="14" t="s">
        <v>286</v>
      </c>
      <c r="M87" s="35" t="s">
        <v>442</v>
      </c>
      <c r="N87" s="36">
        <f>889173+381619</f>
        <v>1270792</v>
      </c>
      <c r="O87" s="34"/>
      <c r="P87" s="51">
        <v>0.5</v>
      </c>
      <c r="Q87" s="51">
        <v>0.35</v>
      </c>
      <c r="S87" s="42" t="s">
        <v>441</v>
      </c>
    </row>
    <row r="88" spans="1:17" s="5" customFormat="1" ht="51.75" customHeight="1">
      <c r="A88" s="21">
        <v>74</v>
      </c>
      <c r="B88" s="10" t="s">
        <v>287</v>
      </c>
      <c r="C88" s="8"/>
      <c r="D88" s="10" t="s">
        <v>288</v>
      </c>
      <c r="E88" s="10" t="s">
        <v>289</v>
      </c>
      <c r="F88" s="8">
        <v>2006</v>
      </c>
      <c r="G88" s="8"/>
      <c r="H88" s="11">
        <v>8491.64</v>
      </c>
      <c r="I88" s="12"/>
      <c r="J88" s="13"/>
      <c r="K88" s="10" t="s">
        <v>17</v>
      </c>
      <c r="L88" s="14" t="s">
        <v>290</v>
      </c>
      <c r="M88" s="4" t="s">
        <v>442</v>
      </c>
      <c r="N88" s="29"/>
      <c r="O88" s="48"/>
      <c r="P88" s="44"/>
      <c r="Q88" s="44">
        <v>0.8</v>
      </c>
    </row>
    <row r="89" spans="1:17" s="5" customFormat="1" ht="51.75" customHeight="1">
      <c r="A89" s="21">
        <v>75</v>
      </c>
      <c r="B89" s="10" t="s">
        <v>291</v>
      </c>
      <c r="C89" s="8"/>
      <c r="D89" s="10" t="s">
        <v>292</v>
      </c>
      <c r="E89" s="10" t="s">
        <v>4</v>
      </c>
      <c r="F89" s="8">
        <v>2006</v>
      </c>
      <c r="G89" s="8"/>
      <c r="H89" s="11">
        <v>114870.37</v>
      </c>
      <c r="I89" s="12"/>
      <c r="J89" s="13"/>
      <c r="K89" s="10" t="s">
        <v>17</v>
      </c>
      <c r="L89" s="14" t="s">
        <v>293</v>
      </c>
      <c r="M89" s="4" t="s">
        <v>442</v>
      </c>
      <c r="N89" s="29"/>
      <c r="O89" s="44">
        <v>0.1</v>
      </c>
      <c r="P89" s="44"/>
      <c r="Q89" s="44">
        <v>2</v>
      </c>
    </row>
    <row r="90" spans="1:17" s="5" customFormat="1" ht="51.75" customHeight="1">
      <c r="A90" s="21">
        <v>76</v>
      </c>
      <c r="B90" s="10" t="s">
        <v>294</v>
      </c>
      <c r="C90" s="8"/>
      <c r="D90" s="10" t="s">
        <v>295</v>
      </c>
      <c r="E90" s="10" t="s">
        <v>296</v>
      </c>
      <c r="F90" s="8">
        <v>2006</v>
      </c>
      <c r="G90" s="8"/>
      <c r="H90" s="11">
        <v>14896.45</v>
      </c>
      <c r="I90" s="12"/>
      <c r="J90" s="13"/>
      <c r="K90" s="10" t="s">
        <v>17</v>
      </c>
      <c r="L90" s="14" t="s">
        <v>297</v>
      </c>
      <c r="M90" s="4" t="s">
        <v>442</v>
      </c>
      <c r="N90" s="29"/>
      <c r="O90" s="44">
        <v>0.3</v>
      </c>
      <c r="P90" s="44"/>
      <c r="Q90" s="44">
        <v>0.3</v>
      </c>
    </row>
    <row r="91" spans="1:17" s="5" customFormat="1" ht="51.75" customHeight="1">
      <c r="A91" s="21">
        <v>77</v>
      </c>
      <c r="B91" s="10" t="s">
        <v>298</v>
      </c>
      <c r="C91" s="8"/>
      <c r="D91" s="10" t="s">
        <v>299</v>
      </c>
      <c r="E91" s="10" t="s">
        <v>300</v>
      </c>
      <c r="F91" s="8">
        <v>2006</v>
      </c>
      <c r="G91" s="8"/>
      <c r="H91" s="11">
        <v>430106.45</v>
      </c>
      <c r="I91" s="12"/>
      <c r="J91" s="13"/>
      <c r="K91" s="10" t="s">
        <v>17</v>
      </c>
      <c r="L91" s="14" t="s">
        <v>301</v>
      </c>
      <c r="M91" s="4" t="s">
        <v>442</v>
      </c>
      <c r="N91" s="29"/>
      <c r="O91" s="44">
        <v>0.6</v>
      </c>
      <c r="P91" s="44"/>
      <c r="Q91" s="44">
        <v>0.15</v>
      </c>
    </row>
    <row r="92" spans="1:17" s="5" customFormat="1" ht="51.75" customHeight="1">
      <c r="A92" s="3">
        <v>78</v>
      </c>
      <c r="B92" s="10" t="s">
        <v>302</v>
      </c>
      <c r="C92" s="8"/>
      <c r="D92" s="10" t="s">
        <v>303</v>
      </c>
      <c r="E92" s="10" t="s">
        <v>304</v>
      </c>
      <c r="F92" s="8">
        <v>2006</v>
      </c>
      <c r="G92" s="8"/>
      <c r="H92" s="11">
        <v>7808.06</v>
      </c>
      <c r="I92" s="12"/>
      <c r="J92" s="13"/>
      <c r="K92" s="10" t="s">
        <v>17</v>
      </c>
      <c r="L92" s="14" t="s">
        <v>305</v>
      </c>
      <c r="M92" s="4" t="s">
        <v>442</v>
      </c>
      <c r="N92" s="29"/>
      <c r="O92" s="44">
        <v>0.2</v>
      </c>
      <c r="P92" s="44">
        <v>0.4</v>
      </c>
      <c r="Q92" s="44"/>
    </row>
    <row r="93" spans="1:17" s="5" customFormat="1" ht="51.75" customHeight="1">
      <c r="A93" s="3">
        <v>79</v>
      </c>
      <c r="B93" s="10" t="s">
        <v>306</v>
      </c>
      <c r="C93" s="8"/>
      <c r="D93" s="10" t="s">
        <v>307</v>
      </c>
      <c r="E93" s="10" t="s">
        <v>308</v>
      </c>
      <c r="F93" s="8">
        <v>2006</v>
      </c>
      <c r="G93" s="8"/>
      <c r="H93" s="11">
        <v>11712.08</v>
      </c>
      <c r="I93" s="12"/>
      <c r="J93" s="13"/>
      <c r="K93" s="10" t="s">
        <v>17</v>
      </c>
      <c r="L93" s="14" t="s">
        <v>309</v>
      </c>
      <c r="M93" s="4" t="s">
        <v>442</v>
      </c>
      <c r="N93" s="29"/>
      <c r="O93" s="44">
        <v>0.3</v>
      </c>
      <c r="P93" s="44"/>
      <c r="Q93" s="44"/>
    </row>
    <row r="94" spans="1:17" s="5" customFormat="1" ht="51.75" customHeight="1">
      <c r="A94" s="3">
        <v>80</v>
      </c>
      <c r="B94" s="10" t="s">
        <v>310</v>
      </c>
      <c r="C94" s="8"/>
      <c r="D94" s="10" t="s">
        <v>311</v>
      </c>
      <c r="E94" s="10" t="s">
        <v>312</v>
      </c>
      <c r="F94" s="8">
        <v>2006</v>
      </c>
      <c r="G94" s="8"/>
      <c r="H94" s="11"/>
      <c r="I94" s="12"/>
      <c r="J94" s="13"/>
      <c r="K94" s="10" t="s">
        <v>17</v>
      </c>
      <c r="L94" s="14" t="s">
        <v>313</v>
      </c>
      <c r="M94" s="4" t="s">
        <v>442</v>
      </c>
      <c r="N94" s="29"/>
      <c r="O94" s="44"/>
      <c r="P94" s="44">
        <v>0.3</v>
      </c>
      <c r="Q94" s="44"/>
    </row>
    <row r="95" spans="1:17" s="5" customFormat="1" ht="51.75" customHeight="1">
      <c r="A95" s="3">
        <v>81</v>
      </c>
      <c r="B95" s="10" t="s">
        <v>314</v>
      </c>
      <c r="C95" s="8"/>
      <c r="D95" s="10" t="s">
        <v>271</v>
      </c>
      <c r="E95" s="10" t="s">
        <v>315</v>
      </c>
      <c r="F95" s="8">
        <v>2006</v>
      </c>
      <c r="G95" s="8"/>
      <c r="H95" s="11"/>
      <c r="I95" s="12"/>
      <c r="J95" s="13"/>
      <c r="K95" s="10" t="s">
        <v>17</v>
      </c>
      <c r="L95" s="14" t="s">
        <v>316</v>
      </c>
      <c r="M95" s="4" t="s">
        <v>442</v>
      </c>
      <c r="N95" s="29"/>
      <c r="O95" s="44"/>
      <c r="P95" s="44">
        <v>0.2</v>
      </c>
      <c r="Q95" s="44"/>
    </row>
    <row r="96" spans="1:19" s="37" customFormat="1" ht="51.75" customHeight="1">
      <c r="A96" s="3">
        <v>82</v>
      </c>
      <c r="B96" s="10" t="s">
        <v>317</v>
      </c>
      <c r="C96" s="8"/>
      <c r="D96" s="10" t="s">
        <v>29</v>
      </c>
      <c r="E96" s="10" t="s">
        <v>318</v>
      </c>
      <c r="F96" s="8">
        <v>2006</v>
      </c>
      <c r="G96" s="8"/>
      <c r="H96" s="11">
        <v>392521</v>
      </c>
      <c r="I96" s="12"/>
      <c r="J96" s="13"/>
      <c r="K96" s="10" t="s">
        <v>17</v>
      </c>
      <c r="L96" s="14" t="s">
        <v>319</v>
      </c>
      <c r="M96" s="35" t="s">
        <v>442</v>
      </c>
      <c r="N96" s="38">
        <f>274647+117874</f>
        <v>392521</v>
      </c>
      <c r="O96" s="34"/>
      <c r="P96" s="51">
        <v>0.5</v>
      </c>
      <c r="Q96" s="51"/>
      <c r="S96" s="42" t="s">
        <v>441</v>
      </c>
    </row>
    <row r="97" spans="1:17" s="5" customFormat="1" ht="51.75" customHeight="1">
      <c r="A97" s="3">
        <v>83</v>
      </c>
      <c r="B97" s="10" t="s">
        <v>320</v>
      </c>
      <c r="C97" s="8"/>
      <c r="D97" s="10" t="s">
        <v>311</v>
      </c>
      <c r="E97" s="10" t="s">
        <v>321</v>
      </c>
      <c r="F97" s="8">
        <v>2006</v>
      </c>
      <c r="G97" s="8"/>
      <c r="H97" s="11"/>
      <c r="I97" s="12"/>
      <c r="J97" s="13"/>
      <c r="K97" s="10" t="s">
        <v>17</v>
      </c>
      <c r="L97" s="14" t="s">
        <v>322</v>
      </c>
      <c r="M97" s="4" t="s">
        <v>442</v>
      </c>
      <c r="N97" s="29"/>
      <c r="O97" s="44"/>
      <c r="P97" s="44">
        <v>0.3</v>
      </c>
      <c r="Q97" s="44"/>
    </row>
    <row r="98" spans="1:17" s="5" customFormat="1" ht="51.75" customHeight="1">
      <c r="A98" s="3">
        <v>84</v>
      </c>
      <c r="B98" s="10" t="s">
        <v>323</v>
      </c>
      <c r="C98" s="8"/>
      <c r="D98" s="10" t="s">
        <v>311</v>
      </c>
      <c r="E98" s="10" t="s">
        <v>324</v>
      </c>
      <c r="F98" s="8">
        <v>2006</v>
      </c>
      <c r="G98" s="8"/>
      <c r="H98" s="11"/>
      <c r="I98" s="12"/>
      <c r="J98" s="13"/>
      <c r="K98" s="10" t="s">
        <v>17</v>
      </c>
      <c r="L98" s="14" t="s">
        <v>325</v>
      </c>
      <c r="M98" s="4" t="s">
        <v>442</v>
      </c>
      <c r="N98" s="29"/>
      <c r="O98" s="44"/>
      <c r="P98" s="44">
        <v>0.3</v>
      </c>
      <c r="Q98" s="44"/>
    </row>
    <row r="99" spans="1:17" s="5" customFormat="1" ht="51.75" customHeight="1">
      <c r="A99" s="3">
        <v>85</v>
      </c>
      <c r="B99" s="10" t="s">
        <v>326</v>
      </c>
      <c r="C99" s="8"/>
      <c r="D99" s="10" t="s">
        <v>29</v>
      </c>
      <c r="E99" s="10" t="s">
        <v>327</v>
      </c>
      <c r="F99" s="8">
        <v>2006</v>
      </c>
      <c r="G99" s="8"/>
      <c r="H99" s="11"/>
      <c r="I99" s="12"/>
      <c r="J99" s="13"/>
      <c r="K99" s="10" t="s">
        <v>17</v>
      </c>
      <c r="L99" s="14" t="s">
        <v>328</v>
      </c>
      <c r="M99" s="4" t="s">
        <v>442</v>
      </c>
      <c r="N99" s="29"/>
      <c r="O99" s="44"/>
      <c r="P99" s="44">
        <v>0.5</v>
      </c>
      <c r="Q99" s="44"/>
    </row>
    <row r="100" spans="1:17" s="5" customFormat="1" ht="51.75" customHeight="1">
      <c r="A100" s="21">
        <v>86</v>
      </c>
      <c r="B100" s="10" t="s">
        <v>329</v>
      </c>
      <c r="C100" s="8"/>
      <c r="D100" s="10" t="s">
        <v>330</v>
      </c>
      <c r="E100" s="10" t="s">
        <v>331</v>
      </c>
      <c r="F100" s="8">
        <v>2006</v>
      </c>
      <c r="G100" s="8"/>
      <c r="H100" s="11">
        <v>1061.46</v>
      </c>
      <c r="I100" s="12"/>
      <c r="J100" s="13"/>
      <c r="K100" s="10" t="s">
        <v>17</v>
      </c>
      <c r="L100" s="14" t="s">
        <v>332</v>
      </c>
      <c r="M100" s="4" t="s">
        <v>442</v>
      </c>
      <c r="N100" s="29"/>
      <c r="O100" s="44"/>
      <c r="P100" s="44"/>
      <c r="Q100" s="44">
        <v>0.1</v>
      </c>
    </row>
    <row r="101" spans="1:17" s="5" customFormat="1" ht="51.75" customHeight="1">
      <c r="A101" s="21">
        <v>87</v>
      </c>
      <c r="B101" s="10" t="s">
        <v>333</v>
      </c>
      <c r="C101" s="8"/>
      <c r="D101" s="10" t="s">
        <v>330</v>
      </c>
      <c r="E101" s="10" t="s">
        <v>334</v>
      </c>
      <c r="F101" s="8">
        <v>2006</v>
      </c>
      <c r="G101" s="8"/>
      <c r="H101" s="11">
        <v>1061.46</v>
      </c>
      <c r="I101" s="12"/>
      <c r="J101" s="13"/>
      <c r="K101" s="10" t="s">
        <v>17</v>
      </c>
      <c r="L101" s="14" t="s">
        <v>335</v>
      </c>
      <c r="M101" s="4" t="s">
        <v>442</v>
      </c>
      <c r="N101" s="29"/>
      <c r="O101" s="44"/>
      <c r="P101" s="44"/>
      <c r="Q101" s="44">
        <v>0.1</v>
      </c>
    </row>
    <row r="102" spans="1:17" s="5" customFormat="1" ht="51.75" customHeight="1">
      <c r="A102" s="21">
        <v>88</v>
      </c>
      <c r="B102" s="10" t="s">
        <v>336</v>
      </c>
      <c r="C102" s="8"/>
      <c r="D102" s="10" t="s">
        <v>330</v>
      </c>
      <c r="E102" s="10" t="s">
        <v>337</v>
      </c>
      <c r="F102" s="8">
        <v>2006</v>
      </c>
      <c r="G102" s="8"/>
      <c r="H102" s="11">
        <v>1061.46</v>
      </c>
      <c r="I102" s="12"/>
      <c r="J102" s="13"/>
      <c r="K102" s="10" t="s">
        <v>17</v>
      </c>
      <c r="L102" s="14" t="s">
        <v>338</v>
      </c>
      <c r="M102" s="4" t="s">
        <v>442</v>
      </c>
      <c r="N102" s="29"/>
      <c r="O102" s="44"/>
      <c r="P102" s="44"/>
      <c r="Q102" s="44">
        <v>0.1</v>
      </c>
    </row>
    <row r="103" spans="1:17" s="5" customFormat="1" ht="51.75" customHeight="1">
      <c r="A103" s="21">
        <v>89</v>
      </c>
      <c r="B103" s="10" t="s">
        <v>339</v>
      </c>
      <c r="C103" s="8"/>
      <c r="D103" s="10" t="s">
        <v>340</v>
      </c>
      <c r="E103" s="10" t="s">
        <v>341</v>
      </c>
      <c r="F103" s="8">
        <v>2006</v>
      </c>
      <c r="G103" s="8"/>
      <c r="H103" s="11">
        <v>23352.01</v>
      </c>
      <c r="I103" s="12"/>
      <c r="J103" s="13"/>
      <c r="K103" s="10" t="s">
        <v>17</v>
      </c>
      <c r="L103" s="14" t="s">
        <v>342</v>
      </c>
      <c r="M103" s="4" t="s">
        <v>442</v>
      </c>
      <c r="N103" s="29"/>
      <c r="O103" s="44"/>
      <c r="P103" s="44"/>
      <c r="Q103" s="44">
        <v>2.2</v>
      </c>
    </row>
    <row r="104" spans="1:17" s="5" customFormat="1" ht="51.75" customHeight="1">
      <c r="A104" s="21">
        <v>90</v>
      </c>
      <c r="B104" s="10" t="s">
        <v>343</v>
      </c>
      <c r="C104" s="8"/>
      <c r="D104" s="10" t="s">
        <v>344</v>
      </c>
      <c r="E104" s="10" t="s">
        <v>345</v>
      </c>
      <c r="F104" s="8">
        <v>2006</v>
      </c>
      <c r="G104" s="8"/>
      <c r="H104" s="11">
        <v>8491.64</v>
      </c>
      <c r="I104" s="12"/>
      <c r="J104" s="13"/>
      <c r="K104" s="10" t="s">
        <v>17</v>
      </c>
      <c r="L104" s="14" t="s">
        <v>346</v>
      </c>
      <c r="M104" s="4" t="s">
        <v>442</v>
      </c>
      <c r="N104" s="29"/>
      <c r="O104" s="44"/>
      <c r="P104" s="44"/>
      <c r="Q104" s="44">
        <v>0.8</v>
      </c>
    </row>
    <row r="105" spans="1:17" s="5" customFormat="1" ht="51.75" customHeight="1">
      <c r="A105" s="21">
        <v>91</v>
      </c>
      <c r="B105" s="10" t="s">
        <v>347</v>
      </c>
      <c r="C105" s="8"/>
      <c r="D105" s="10" t="s">
        <v>348</v>
      </c>
      <c r="E105" s="10" t="s">
        <v>5</v>
      </c>
      <c r="F105" s="8">
        <v>2006</v>
      </c>
      <c r="G105" s="8"/>
      <c r="H105" s="11">
        <v>32635.47</v>
      </c>
      <c r="I105" s="12"/>
      <c r="J105" s="13"/>
      <c r="K105" s="10" t="s">
        <v>17</v>
      </c>
      <c r="L105" s="14" t="s">
        <v>349</v>
      </c>
      <c r="M105" s="4" t="s">
        <v>442</v>
      </c>
      <c r="N105" s="29"/>
      <c r="O105" s="44">
        <v>0.7</v>
      </c>
      <c r="P105" s="44"/>
      <c r="Q105" s="44">
        <v>0.5</v>
      </c>
    </row>
    <row r="106" spans="1:17" s="28" customFormat="1" ht="51.75" customHeight="1">
      <c r="A106" s="3">
        <v>92</v>
      </c>
      <c r="B106" s="10" t="s">
        <v>350</v>
      </c>
      <c r="C106" s="8"/>
      <c r="D106" s="10" t="s">
        <v>45</v>
      </c>
      <c r="E106" s="10" t="s">
        <v>351</v>
      </c>
      <c r="F106" s="8">
        <v>2006</v>
      </c>
      <c r="G106" s="8"/>
      <c r="H106" s="11">
        <v>27328.19</v>
      </c>
      <c r="I106" s="12"/>
      <c r="J106" s="13"/>
      <c r="K106" s="10" t="s">
        <v>17</v>
      </c>
      <c r="L106" s="14" t="s">
        <v>352</v>
      </c>
      <c r="M106" s="27" t="s">
        <v>442</v>
      </c>
      <c r="N106" s="31">
        <v>440000</v>
      </c>
      <c r="O106" s="46">
        <v>0.7</v>
      </c>
      <c r="P106" s="46"/>
      <c r="Q106" s="46"/>
    </row>
    <row r="107" spans="1:17" s="5" customFormat="1" ht="51.75" customHeight="1">
      <c r="A107" s="3">
        <v>93</v>
      </c>
      <c r="B107" s="10" t="s">
        <v>353</v>
      </c>
      <c r="C107" s="8"/>
      <c r="D107" s="10" t="s">
        <v>354</v>
      </c>
      <c r="E107" s="10" t="s">
        <v>6</v>
      </c>
      <c r="F107" s="8">
        <v>2006</v>
      </c>
      <c r="G107" s="8"/>
      <c r="H107" s="11">
        <v>11712.08</v>
      </c>
      <c r="I107" s="12"/>
      <c r="J107" s="13"/>
      <c r="K107" s="10" t="s">
        <v>17</v>
      </c>
      <c r="L107" s="14" t="s">
        <v>355</v>
      </c>
      <c r="M107" s="4" t="s">
        <v>442</v>
      </c>
      <c r="N107" s="29"/>
      <c r="O107" s="44">
        <v>0.3</v>
      </c>
      <c r="P107" s="44">
        <v>1.5</v>
      </c>
      <c r="Q107" s="44"/>
    </row>
    <row r="108" spans="1:17" s="5" customFormat="1" ht="51.75" customHeight="1">
      <c r="A108" s="3">
        <v>94</v>
      </c>
      <c r="B108" s="10" t="s">
        <v>356</v>
      </c>
      <c r="C108" s="8"/>
      <c r="D108" s="10" t="s">
        <v>271</v>
      </c>
      <c r="E108" s="10" t="s">
        <v>357</v>
      </c>
      <c r="F108" s="8">
        <v>2006</v>
      </c>
      <c r="G108" s="8"/>
      <c r="H108" s="11"/>
      <c r="I108" s="12"/>
      <c r="J108" s="13"/>
      <c r="K108" s="10" t="s">
        <v>17</v>
      </c>
      <c r="L108" s="14" t="s">
        <v>358</v>
      </c>
      <c r="M108" s="4" t="s">
        <v>442</v>
      </c>
      <c r="N108" s="29"/>
      <c r="O108" s="44"/>
      <c r="P108" s="44">
        <v>0.2</v>
      </c>
      <c r="Q108" s="44"/>
    </row>
    <row r="109" spans="1:17" s="5" customFormat="1" ht="51.75" customHeight="1">
      <c r="A109" s="3">
        <v>95</v>
      </c>
      <c r="B109" s="10" t="s">
        <v>359</v>
      </c>
      <c r="C109" s="8"/>
      <c r="D109" s="10" t="s">
        <v>29</v>
      </c>
      <c r="E109" s="10" t="s">
        <v>7</v>
      </c>
      <c r="F109" s="8">
        <v>2006</v>
      </c>
      <c r="G109" s="8"/>
      <c r="H109" s="11"/>
      <c r="I109" s="12"/>
      <c r="J109" s="13"/>
      <c r="K109" s="10" t="s">
        <v>17</v>
      </c>
      <c r="L109" s="14" t="s">
        <v>360</v>
      </c>
      <c r="M109" s="4" t="s">
        <v>442</v>
      </c>
      <c r="N109" s="29"/>
      <c r="O109" s="44"/>
      <c r="P109" s="44">
        <v>0.5</v>
      </c>
      <c r="Q109" s="44"/>
    </row>
    <row r="110" spans="1:17" s="5" customFormat="1" ht="51.75" customHeight="1">
      <c r="A110" s="3">
        <v>96</v>
      </c>
      <c r="B110" s="10" t="s">
        <v>361</v>
      </c>
      <c r="C110" s="10"/>
      <c r="D110" s="10" t="s">
        <v>362</v>
      </c>
      <c r="E110" s="10" t="s">
        <v>363</v>
      </c>
      <c r="F110" s="8">
        <v>2006</v>
      </c>
      <c r="G110" s="10"/>
      <c r="H110" s="12">
        <v>3904.03</v>
      </c>
      <c r="I110" s="12"/>
      <c r="J110" s="57"/>
      <c r="K110" s="10" t="s">
        <v>17</v>
      </c>
      <c r="L110" s="14" t="s">
        <v>364</v>
      </c>
      <c r="M110" s="4" t="s">
        <v>442</v>
      </c>
      <c r="N110" s="29"/>
      <c r="O110" s="44">
        <v>0.1</v>
      </c>
      <c r="P110" s="44"/>
      <c r="Q110" s="44"/>
    </row>
    <row r="111" spans="1:17" s="5" customFormat="1" ht="51.75" customHeight="1">
      <c r="A111" s="21">
        <v>97</v>
      </c>
      <c r="B111" s="10" t="s">
        <v>365</v>
      </c>
      <c r="C111" s="10"/>
      <c r="D111" s="10" t="s">
        <v>438</v>
      </c>
      <c r="E111" s="10" t="s">
        <v>366</v>
      </c>
      <c r="F111" s="8">
        <v>2006</v>
      </c>
      <c r="G111" s="10"/>
      <c r="H111" s="12">
        <v>1592.19</v>
      </c>
      <c r="I111" s="12"/>
      <c r="J111" s="57"/>
      <c r="K111" s="10" t="s">
        <v>17</v>
      </c>
      <c r="L111" s="14" t="s">
        <v>367</v>
      </c>
      <c r="M111" s="4" t="s">
        <v>442</v>
      </c>
      <c r="N111" s="29"/>
      <c r="O111" s="44"/>
      <c r="P111" s="44"/>
      <c r="Q111" s="44">
        <v>0.15</v>
      </c>
    </row>
    <row r="112" spans="1:17" s="5" customFormat="1" ht="51.75" customHeight="1">
      <c r="A112" s="21">
        <v>98</v>
      </c>
      <c r="B112" s="10" t="s">
        <v>368</v>
      </c>
      <c r="C112" s="10"/>
      <c r="D112" s="10" t="s">
        <v>369</v>
      </c>
      <c r="E112" s="10" t="s">
        <v>370</v>
      </c>
      <c r="F112" s="8">
        <v>2006</v>
      </c>
      <c r="G112" s="10"/>
      <c r="H112" s="12">
        <v>57934.25</v>
      </c>
      <c r="I112" s="12"/>
      <c r="J112" s="57"/>
      <c r="K112" s="10" t="s">
        <v>17</v>
      </c>
      <c r="L112" s="14" t="s">
        <v>371</v>
      </c>
      <c r="M112" s="4" t="s">
        <v>442</v>
      </c>
      <c r="N112" s="29"/>
      <c r="O112" s="44">
        <v>0.2</v>
      </c>
      <c r="P112" s="44"/>
      <c r="Q112" s="44">
        <v>0.15</v>
      </c>
    </row>
    <row r="113" spans="1:17" s="5" customFormat="1" ht="51.75" customHeight="1">
      <c r="A113" s="3">
        <v>99</v>
      </c>
      <c r="B113" s="10" t="s">
        <v>372</v>
      </c>
      <c r="C113" s="10"/>
      <c r="D113" s="10" t="s">
        <v>373</v>
      </c>
      <c r="E113" s="10" t="s">
        <v>374</v>
      </c>
      <c r="F113" s="8">
        <v>2006</v>
      </c>
      <c r="G113" s="10"/>
      <c r="H113" s="12">
        <v>15616.11</v>
      </c>
      <c r="I113" s="12"/>
      <c r="J113" s="57"/>
      <c r="K113" s="10" t="s">
        <v>17</v>
      </c>
      <c r="L113" s="14" t="s">
        <v>375</v>
      </c>
      <c r="M113" s="4" t="s">
        <v>442</v>
      </c>
      <c r="N113" s="29"/>
      <c r="O113" s="44">
        <v>0.4</v>
      </c>
      <c r="P113" s="44"/>
      <c r="Q113" s="44"/>
    </row>
    <row r="114" spans="1:17" s="5" customFormat="1" ht="51.75" customHeight="1">
      <c r="A114" s="21">
        <v>100</v>
      </c>
      <c r="B114" s="10" t="s">
        <v>376</v>
      </c>
      <c r="C114" s="10"/>
      <c r="D114" s="10" t="s">
        <v>377</v>
      </c>
      <c r="E114" s="10" t="s">
        <v>378</v>
      </c>
      <c r="F114" s="8">
        <v>2006</v>
      </c>
      <c r="G114" s="10"/>
      <c r="H114" s="12">
        <v>9553.1</v>
      </c>
      <c r="I114" s="12"/>
      <c r="J114" s="57"/>
      <c r="K114" s="10" t="s">
        <v>17</v>
      </c>
      <c r="L114" s="14" t="s">
        <v>379</v>
      </c>
      <c r="M114" s="4" t="s">
        <v>442</v>
      </c>
      <c r="N114" s="29"/>
      <c r="O114" s="44"/>
      <c r="P114" s="44"/>
      <c r="Q114" s="44">
        <v>0.9</v>
      </c>
    </row>
    <row r="115" spans="1:17" s="5" customFormat="1" ht="51.75" customHeight="1">
      <c r="A115" s="21">
        <v>101</v>
      </c>
      <c r="B115" s="10" t="s">
        <v>380</v>
      </c>
      <c r="C115" s="10"/>
      <c r="D115" s="10" t="s">
        <v>381</v>
      </c>
      <c r="E115" s="10" t="s">
        <v>382</v>
      </c>
      <c r="F115" s="8">
        <v>2006</v>
      </c>
      <c r="G115" s="10"/>
      <c r="H115" s="12">
        <v>3184.37</v>
      </c>
      <c r="I115" s="12"/>
      <c r="J115" s="57"/>
      <c r="K115" s="10" t="s">
        <v>17</v>
      </c>
      <c r="L115" s="14" t="s">
        <v>383</v>
      </c>
      <c r="M115" s="4" t="s">
        <v>442</v>
      </c>
      <c r="N115" s="29"/>
      <c r="O115" s="44"/>
      <c r="P115" s="44"/>
      <c r="Q115" s="44">
        <v>0.3</v>
      </c>
    </row>
    <row r="116" spans="1:17" s="5" customFormat="1" ht="51.75" customHeight="1">
      <c r="A116" s="3">
        <v>102</v>
      </c>
      <c r="B116" s="10" t="s">
        <v>384</v>
      </c>
      <c r="C116" s="10"/>
      <c r="D116" s="10" t="s">
        <v>271</v>
      </c>
      <c r="E116" s="10" t="s">
        <v>385</v>
      </c>
      <c r="F116" s="8">
        <v>2006</v>
      </c>
      <c r="G116" s="10"/>
      <c r="H116" s="12"/>
      <c r="I116" s="12"/>
      <c r="J116" s="57"/>
      <c r="K116" s="10" t="s">
        <v>17</v>
      </c>
      <c r="L116" s="14" t="s">
        <v>386</v>
      </c>
      <c r="M116" s="4" t="s">
        <v>442</v>
      </c>
      <c r="N116" s="29"/>
      <c r="O116" s="44"/>
      <c r="P116" s="44">
        <v>0.2</v>
      </c>
      <c r="Q116" s="44"/>
    </row>
    <row r="117" spans="1:17" s="5" customFormat="1" ht="51.75" customHeight="1">
      <c r="A117" s="3">
        <v>103</v>
      </c>
      <c r="B117" s="10" t="s">
        <v>387</v>
      </c>
      <c r="C117" s="10"/>
      <c r="D117" s="10" t="s">
        <v>29</v>
      </c>
      <c r="E117" s="10" t="s">
        <v>388</v>
      </c>
      <c r="F117" s="8">
        <v>2006</v>
      </c>
      <c r="G117" s="10"/>
      <c r="H117" s="12"/>
      <c r="I117" s="12"/>
      <c r="J117" s="57"/>
      <c r="K117" s="10" t="s">
        <v>17</v>
      </c>
      <c r="L117" s="14" t="s">
        <v>389</v>
      </c>
      <c r="M117" s="4" t="s">
        <v>442</v>
      </c>
      <c r="N117" s="29"/>
      <c r="O117" s="44"/>
      <c r="P117" s="44">
        <v>0.5</v>
      </c>
      <c r="Q117" s="44"/>
    </row>
    <row r="118" spans="1:17" s="5" customFormat="1" ht="51.75" customHeight="1">
      <c r="A118" s="21">
        <v>104</v>
      </c>
      <c r="B118" s="10" t="s">
        <v>390</v>
      </c>
      <c r="C118" s="10"/>
      <c r="D118" s="10" t="s">
        <v>391</v>
      </c>
      <c r="E118" s="10" t="s">
        <v>392</v>
      </c>
      <c r="F118" s="8">
        <v>2006</v>
      </c>
      <c r="G118" s="10"/>
      <c r="H118" s="12">
        <v>2122.91</v>
      </c>
      <c r="I118" s="12"/>
      <c r="J118" s="57"/>
      <c r="K118" s="10" t="s">
        <v>17</v>
      </c>
      <c r="L118" s="14" t="s">
        <v>393</v>
      </c>
      <c r="M118" s="4" t="s">
        <v>442</v>
      </c>
      <c r="N118" s="29"/>
      <c r="O118" s="44"/>
      <c r="P118" s="44"/>
      <c r="Q118" s="44">
        <v>0.2</v>
      </c>
    </row>
    <row r="119" spans="1:17" s="5" customFormat="1" ht="51.75" customHeight="1">
      <c r="A119" s="21">
        <v>105</v>
      </c>
      <c r="B119" s="10" t="s">
        <v>394</v>
      </c>
      <c r="C119" s="10"/>
      <c r="D119" s="10" t="s">
        <v>395</v>
      </c>
      <c r="E119" s="10" t="s">
        <v>396</v>
      </c>
      <c r="F119" s="8">
        <v>2006</v>
      </c>
      <c r="G119" s="10"/>
      <c r="H119" s="12">
        <v>1061.46</v>
      </c>
      <c r="I119" s="12"/>
      <c r="J119" s="57"/>
      <c r="K119" s="10" t="s">
        <v>17</v>
      </c>
      <c r="L119" s="14" t="s">
        <v>397</v>
      </c>
      <c r="M119" s="4" t="s">
        <v>442</v>
      </c>
      <c r="N119" s="29"/>
      <c r="O119" s="44"/>
      <c r="P119" s="44"/>
      <c r="Q119" s="44">
        <v>0.1</v>
      </c>
    </row>
    <row r="120" spans="1:17" s="5" customFormat="1" ht="51.75" customHeight="1">
      <c r="A120" s="21">
        <v>106</v>
      </c>
      <c r="B120" s="10" t="s">
        <v>398</v>
      </c>
      <c r="C120" s="10"/>
      <c r="D120" s="10" t="s">
        <v>295</v>
      </c>
      <c r="E120" s="10" t="s">
        <v>399</v>
      </c>
      <c r="F120" s="8">
        <v>2006</v>
      </c>
      <c r="G120" s="10"/>
      <c r="H120" s="12">
        <v>14896.45</v>
      </c>
      <c r="I120" s="12"/>
      <c r="J120" s="57"/>
      <c r="K120" s="10" t="s">
        <v>17</v>
      </c>
      <c r="L120" s="14" t="s">
        <v>400</v>
      </c>
      <c r="M120" s="4" t="s">
        <v>442</v>
      </c>
      <c r="N120" s="29"/>
      <c r="O120" s="44">
        <v>0.3</v>
      </c>
      <c r="P120" s="44"/>
      <c r="Q120" s="44">
        <v>0.3</v>
      </c>
    </row>
    <row r="121" spans="1:17" s="5" customFormat="1" ht="51.75" customHeight="1">
      <c r="A121" s="21">
        <v>107</v>
      </c>
      <c r="B121" s="10" t="s">
        <v>401</v>
      </c>
      <c r="C121" s="10"/>
      <c r="D121" s="10" t="s">
        <v>402</v>
      </c>
      <c r="E121" s="10" t="s">
        <v>8</v>
      </c>
      <c r="F121" s="8">
        <v>2006</v>
      </c>
      <c r="G121" s="10"/>
      <c r="H121" s="12">
        <v>3184.37</v>
      </c>
      <c r="I121" s="12"/>
      <c r="J121" s="57"/>
      <c r="K121" s="10" t="s">
        <v>17</v>
      </c>
      <c r="L121" s="14" t="s">
        <v>403</v>
      </c>
      <c r="M121" s="4" t="s">
        <v>442</v>
      </c>
      <c r="N121" s="29"/>
      <c r="O121" s="44"/>
      <c r="P121" s="44"/>
      <c r="Q121" s="44">
        <v>0.3</v>
      </c>
    </row>
    <row r="122" spans="1:17" s="5" customFormat="1" ht="51.75" customHeight="1">
      <c r="A122" s="21">
        <v>108</v>
      </c>
      <c r="B122" s="10" t="s">
        <v>404</v>
      </c>
      <c r="C122" s="10"/>
      <c r="D122" s="10" t="s">
        <v>405</v>
      </c>
      <c r="E122" s="10" t="s">
        <v>406</v>
      </c>
      <c r="F122" s="8">
        <v>2006</v>
      </c>
      <c r="G122" s="10"/>
      <c r="H122" s="12">
        <v>9553.1</v>
      </c>
      <c r="I122" s="12"/>
      <c r="J122" s="57"/>
      <c r="K122" s="10" t="s">
        <v>17</v>
      </c>
      <c r="L122" s="14" t="s">
        <v>407</v>
      </c>
      <c r="M122" s="4" t="s">
        <v>442</v>
      </c>
      <c r="N122" s="29"/>
      <c r="O122" s="44"/>
      <c r="P122" s="44"/>
      <c r="Q122" s="44">
        <v>0.9</v>
      </c>
    </row>
    <row r="123" spans="1:17" s="5" customFormat="1" ht="51.75" customHeight="1">
      <c r="A123" s="21">
        <v>109</v>
      </c>
      <c r="B123" s="10" t="s">
        <v>408</v>
      </c>
      <c r="C123" s="10"/>
      <c r="D123" s="10" t="s">
        <v>330</v>
      </c>
      <c r="E123" s="10" t="s">
        <v>9</v>
      </c>
      <c r="F123" s="8">
        <v>2006</v>
      </c>
      <c r="G123" s="10"/>
      <c r="H123" s="12">
        <v>1061.46</v>
      </c>
      <c r="I123" s="12"/>
      <c r="J123" s="57"/>
      <c r="K123" s="10" t="s">
        <v>17</v>
      </c>
      <c r="L123" s="14" t="s">
        <v>409</v>
      </c>
      <c r="M123" s="4" t="s">
        <v>442</v>
      </c>
      <c r="N123" s="29"/>
      <c r="O123" s="44"/>
      <c r="P123" s="44"/>
      <c r="Q123" s="44">
        <v>0.1</v>
      </c>
    </row>
    <row r="124" spans="1:17" s="5" customFormat="1" ht="51.75" customHeight="1">
      <c r="A124" s="21">
        <v>110</v>
      </c>
      <c r="B124" s="10" t="s">
        <v>410</v>
      </c>
      <c r="C124" s="10"/>
      <c r="D124" s="10" t="s">
        <v>411</v>
      </c>
      <c r="E124" s="10" t="s">
        <v>412</v>
      </c>
      <c r="F124" s="8">
        <v>2006</v>
      </c>
      <c r="G124" s="10"/>
      <c r="H124" s="12">
        <v>530.73</v>
      </c>
      <c r="I124" s="12"/>
      <c r="J124" s="57"/>
      <c r="K124" s="10" t="s">
        <v>17</v>
      </c>
      <c r="L124" s="14" t="s">
        <v>413</v>
      </c>
      <c r="M124" s="4" t="s">
        <v>442</v>
      </c>
      <c r="N124" s="29"/>
      <c r="O124" s="44"/>
      <c r="P124" s="44"/>
      <c r="Q124" s="44">
        <v>0.05</v>
      </c>
    </row>
    <row r="125" spans="1:17" s="5" customFormat="1" ht="51.75" customHeight="1">
      <c r="A125" s="3">
        <v>111</v>
      </c>
      <c r="B125" s="10" t="s">
        <v>455</v>
      </c>
      <c r="C125" s="8"/>
      <c r="D125" s="10" t="s">
        <v>267</v>
      </c>
      <c r="E125" s="10" t="s">
        <v>414</v>
      </c>
      <c r="F125" s="8">
        <v>2006</v>
      </c>
      <c r="G125" s="8"/>
      <c r="H125" s="11"/>
      <c r="I125" s="12"/>
      <c r="J125" s="13"/>
      <c r="K125" s="10" t="s">
        <v>17</v>
      </c>
      <c r="L125" s="14" t="s">
        <v>415</v>
      </c>
      <c r="M125" s="4" t="s">
        <v>442</v>
      </c>
      <c r="N125" s="29"/>
      <c r="O125" s="44"/>
      <c r="P125" s="44">
        <v>0.15</v>
      </c>
      <c r="Q125" s="44"/>
    </row>
    <row r="126" spans="1:17" s="5" customFormat="1" ht="51.75" customHeight="1">
      <c r="A126" s="21">
        <v>112</v>
      </c>
      <c r="B126" s="10" t="s">
        <v>456</v>
      </c>
      <c r="C126" s="8"/>
      <c r="D126" s="10" t="s">
        <v>416</v>
      </c>
      <c r="E126" s="10" t="s">
        <v>417</v>
      </c>
      <c r="F126" s="8">
        <v>2006</v>
      </c>
      <c r="G126" s="8"/>
      <c r="H126" s="11">
        <v>32904.92</v>
      </c>
      <c r="I126" s="12"/>
      <c r="J126" s="13"/>
      <c r="K126" s="10" t="s">
        <v>17</v>
      </c>
      <c r="L126" s="14" t="s">
        <v>418</v>
      </c>
      <c r="M126" s="4" t="s">
        <v>442</v>
      </c>
      <c r="N126" s="29"/>
      <c r="O126" s="44"/>
      <c r="P126" s="44"/>
      <c r="Q126" s="44">
        <v>0.78</v>
      </c>
    </row>
    <row r="127" spans="1:17" s="5" customFormat="1" ht="51.75" customHeight="1">
      <c r="A127" s="3">
        <v>113</v>
      </c>
      <c r="B127" s="10" t="s">
        <v>457</v>
      </c>
      <c r="C127" s="8"/>
      <c r="D127" s="10" t="s">
        <v>450</v>
      </c>
      <c r="E127" s="10" t="s">
        <v>449</v>
      </c>
      <c r="F127" s="8"/>
      <c r="G127" s="8"/>
      <c r="H127" s="11"/>
      <c r="I127" s="12"/>
      <c r="J127" s="13"/>
      <c r="K127" s="10" t="s">
        <v>17</v>
      </c>
      <c r="L127" s="14"/>
      <c r="M127" s="4" t="s">
        <v>451</v>
      </c>
      <c r="N127" s="29"/>
      <c r="O127" s="44"/>
      <c r="P127" s="44"/>
      <c r="Q127" s="44"/>
    </row>
    <row r="128" spans="1:17" s="19" customFormat="1" ht="63.75">
      <c r="A128" s="21">
        <v>114</v>
      </c>
      <c r="B128" s="10"/>
      <c r="C128" s="65"/>
      <c r="D128" s="66" t="s">
        <v>432</v>
      </c>
      <c r="E128" s="67" t="s">
        <v>431</v>
      </c>
      <c r="F128" s="68">
        <v>38687</v>
      </c>
      <c r="G128" s="69">
        <v>416773.21</v>
      </c>
      <c r="H128" s="69">
        <f>756199.8+33842.67</f>
        <v>790042.4700000001</v>
      </c>
      <c r="I128" s="69">
        <v>339426.59</v>
      </c>
      <c r="J128" s="70"/>
      <c r="K128" s="65"/>
      <c r="L128" s="70">
        <v>1101030007</v>
      </c>
      <c r="M128" s="20" t="s">
        <v>433</v>
      </c>
      <c r="N128" s="43" t="s">
        <v>430</v>
      </c>
      <c r="O128" s="49">
        <v>0.735</v>
      </c>
      <c r="P128" s="49"/>
      <c r="Q128" s="52">
        <v>0.485</v>
      </c>
    </row>
    <row r="129" spans="1:18" ht="18">
      <c r="A129" s="1"/>
      <c r="B129" s="71"/>
      <c r="C129" s="71"/>
      <c r="D129" s="71"/>
      <c r="E129" s="71"/>
      <c r="F129" s="71"/>
      <c r="G129" s="71"/>
      <c r="H129" s="72"/>
      <c r="I129" s="73"/>
      <c r="J129" s="73"/>
      <c r="K129" s="73"/>
      <c r="L129" s="73"/>
      <c r="O129" s="50">
        <f>SUM(O15:O128)</f>
        <v>42.57500000000001</v>
      </c>
      <c r="P129" s="50">
        <f>SUM(P15:P128)</f>
        <v>38.20999999999999</v>
      </c>
      <c r="Q129" s="50">
        <f>SUM(Q15:Q128)</f>
        <v>28.065000000000005</v>
      </c>
      <c r="R129" s="53">
        <f>SUM(O129:Q129)</f>
        <v>108.85</v>
      </c>
    </row>
    <row r="130" spans="1:12" ht="18">
      <c r="A130" s="1"/>
      <c r="B130" s="71"/>
      <c r="C130" s="71"/>
      <c r="D130" s="76" t="s">
        <v>437</v>
      </c>
      <c r="E130" s="74"/>
      <c r="F130" s="71"/>
      <c r="G130" s="71"/>
      <c r="H130" s="75">
        <f>SUM(H15:H128)</f>
        <v>13723443.439999998</v>
      </c>
      <c r="I130" s="75">
        <f>I128</f>
        <v>339426.59</v>
      </c>
      <c r="J130" s="73"/>
      <c r="K130" s="73"/>
      <c r="L130" s="73"/>
    </row>
    <row r="131" spans="1:12" ht="18">
      <c r="A131" s="1"/>
      <c r="B131" s="71"/>
      <c r="C131" s="71"/>
      <c r="E131" s="74"/>
      <c r="F131" s="71"/>
      <c r="G131" s="71"/>
      <c r="H131" s="72"/>
      <c r="I131" s="73"/>
      <c r="J131" s="73"/>
      <c r="K131" s="73"/>
      <c r="L131" s="73"/>
    </row>
    <row r="132" spans="1:12" ht="18">
      <c r="A132" s="1"/>
      <c r="B132" s="71"/>
      <c r="C132" s="71"/>
      <c r="D132" s="76"/>
      <c r="E132" s="74"/>
      <c r="F132" s="71"/>
      <c r="G132" s="71"/>
      <c r="H132" s="72"/>
      <c r="I132" s="73"/>
      <c r="J132" s="73"/>
      <c r="K132" s="73"/>
      <c r="L132" s="73"/>
    </row>
    <row r="133" spans="1:12" ht="57" customHeight="1">
      <c r="A133" s="1"/>
      <c r="B133" s="116" t="s">
        <v>465</v>
      </c>
      <c r="C133" s="116"/>
      <c r="D133" s="76"/>
      <c r="E133" s="74"/>
      <c r="F133" s="71"/>
      <c r="G133" s="71"/>
      <c r="H133" s="72"/>
      <c r="I133" s="73"/>
      <c r="J133" s="73"/>
      <c r="K133" s="83" t="s">
        <v>466</v>
      </c>
      <c r="L133" s="73"/>
    </row>
    <row r="134" spans="1:12" ht="18">
      <c r="A134" s="1"/>
      <c r="B134" s="71"/>
      <c r="C134" s="71"/>
      <c r="D134" s="76"/>
      <c r="E134" s="74"/>
      <c r="F134" s="71"/>
      <c r="G134" s="71"/>
      <c r="H134" s="72"/>
      <c r="I134" s="73"/>
      <c r="J134" s="73"/>
      <c r="K134" s="73"/>
      <c r="L134" s="73"/>
    </row>
    <row r="135" spans="1:12" ht="18">
      <c r="A135" s="1"/>
      <c r="B135" s="71"/>
      <c r="C135" s="71"/>
      <c r="D135" s="76"/>
      <c r="E135" s="74"/>
      <c r="F135" s="71"/>
      <c r="G135" s="71"/>
      <c r="H135" s="72"/>
      <c r="I135" s="73"/>
      <c r="J135" s="73"/>
      <c r="K135" s="73"/>
      <c r="L135" s="73"/>
    </row>
    <row r="136" spans="1:12" ht="18">
      <c r="A136" s="1"/>
      <c r="B136" s="71"/>
      <c r="C136" s="71"/>
      <c r="D136" s="76"/>
      <c r="E136" s="74"/>
      <c r="F136" s="71"/>
      <c r="G136" s="71"/>
      <c r="H136" s="72"/>
      <c r="I136" s="73"/>
      <c r="J136" s="73"/>
      <c r="K136" s="73"/>
      <c r="L136" s="73"/>
    </row>
    <row r="137" spans="1:12" ht="18">
      <c r="A137" s="1"/>
      <c r="B137" s="71"/>
      <c r="C137" s="71"/>
      <c r="D137" s="76"/>
      <c r="E137" s="74"/>
      <c r="F137" s="71"/>
      <c r="G137" s="71"/>
      <c r="H137" s="72"/>
      <c r="I137" s="73"/>
      <c r="J137" s="73"/>
      <c r="K137" s="73"/>
      <c r="L137" s="73"/>
    </row>
    <row r="138" spans="1:12" ht="18">
      <c r="A138" s="1"/>
      <c r="B138" s="71"/>
      <c r="C138" s="71"/>
      <c r="D138" s="76"/>
      <c r="E138" s="74"/>
      <c r="F138" s="71"/>
      <c r="G138" s="71"/>
      <c r="H138" s="72"/>
      <c r="I138" s="73"/>
      <c r="J138" s="73"/>
      <c r="K138" s="73"/>
      <c r="L138" s="73"/>
    </row>
    <row r="139" spans="2:12" ht="18">
      <c r="B139" s="73"/>
      <c r="C139" s="73"/>
      <c r="D139" s="77"/>
      <c r="E139" s="77"/>
      <c r="F139" s="73"/>
      <c r="G139" s="73"/>
      <c r="H139" s="78"/>
      <c r="I139" s="73"/>
      <c r="J139" s="73"/>
      <c r="K139" s="73"/>
      <c r="L139" s="73"/>
    </row>
    <row r="140" spans="2:12" ht="18">
      <c r="B140" s="73" t="s">
        <v>443</v>
      </c>
      <c r="C140" s="73">
        <v>28.065</v>
      </c>
      <c r="D140" s="73"/>
      <c r="E140" s="73"/>
      <c r="F140" s="73"/>
      <c r="G140" s="73"/>
      <c r="H140" s="78"/>
      <c r="I140" s="73"/>
      <c r="J140" s="73"/>
      <c r="K140" s="73"/>
      <c r="L140" s="73"/>
    </row>
    <row r="141" spans="2:12" ht="18">
      <c r="B141" s="73" t="s">
        <v>444</v>
      </c>
      <c r="C141" s="73">
        <v>41.575</v>
      </c>
      <c r="D141" s="73"/>
      <c r="E141" s="73"/>
      <c r="F141" s="73"/>
      <c r="G141" s="73"/>
      <c r="H141" s="78"/>
      <c r="I141" s="73"/>
      <c r="J141" s="73"/>
      <c r="K141" s="73"/>
      <c r="L141" s="73"/>
    </row>
    <row r="142" spans="2:12" ht="18">
      <c r="B142" s="73" t="s">
        <v>445</v>
      </c>
      <c r="C142" s="73">
        <v>38.21</v>
      </c>
      <c r="D142" s="73"/>
      <c r="E142" s="73"/>
      <c r="F142" s="73"/>
      <c r="G142" s="73"/>
      <c r="H142" s="78"/>
      <c r="I142" s="73"/>
      <c r="J142" s="73"/>
      <c r="K142" s="73"/>
      <c r="L142" s="73"/>
    </row>
    <row r="143" spans="2:12" ht="18">
      <c r="B143" s="73"/>
      <c r="C143" s="73"/>
      <c r="D143" s="73"/>
      <c r="E143" s="73"/>
      <c r="F143" s="73"/>
      <c r="G143" s="73"/>
      <c r="H143" s="78"/>
      <c r="I143" s="73"/>
      <c r="J143" s="73"/>
      <c r="K143" s="73"/>
      <c r="L143" s="73"/>
    </row>
    <row r="144" spans="2:12" ht="18">
      <c r="B144" s="73"/>
      <c r="C144" s="73"/>
      <c r="D144" s="73"/>
      <c r="E144" s="73"/>
      <c r="F144" s="73"/>
      <c r="G144" s="73"/>
      <c r="H144" s="78"/>
      <c r="I144" s="73"/>
      <c r="J144" s="73"/>
      <c r="K144" s="73"/>
      <c r="L144" s="73"/>
    </row>
    <row r="145" spans="2:12" ht="18">
      <c r="B145" s="73"/>
      <c r="C145" s="73"/>
      <c r="D145" s="73"/>
      <c r="E145" s="73"/>
      <c r="F145" s="73"/>
      <c r="G145" s="73"/>
      <c r="H145" s="78"/>
      <c r="I145" s="73"/>
      <c r="J145" s="73"/>
      <c r="K145" s="73"/>
      <c r="L145" s="73"/>
    </row>
    <row r="146" spans="2:12" ht="18">
      <c r="B146" s="73"/>
      <c r="C146" s="73"/>
      <c r="D146" s="73"/>
      <c r="E146" s="73"/>
      <c r="F146" s="73"/>
      <c r="G146" s="73"/>
      <c r="H146" s="78"/>
      <c r="I146" s="73"/>
      <c r="J146" s="73"/>
      <c r="K146" s="73"/>
      <c r="L146" s="73"/>
    </row>
    <row r="147" spans="2:12" ht="18">
      <c r="B147" s="73"/>
      <c r="C147" s="73"/>
      <c r="D147" s="73"/>
      <c r="E147" s="73"/>
      <c r="F147" s="73"/>
      <c r="G147" s="73"/>
      <c r="H147" s="78"/>
      <c r="I147" s="73"/>
      <c r="J147" s="73"/>
      <c r="K147" s="73"/>
      <c r="L147" s="73"/>
    </row>
    <row r="148" spans="2:12" ht="18">
      <c r="B148" s="73"/>
      <c r="C148" s="73"/>
      <c r="D148" s="73"/>
      <c r="E148" s="73"/>
      <c r="F148" s="73"/>
      <c r="G148" s="73"/>
      <c r="H148" s="78"/>
      <c r="I148" s="73"/>
      <c r="J148" s="73"/>
      <c r="K148" s="73"/>
      <c r="L148" s="73"/>
    </row>
    <row r="149" spans="2:12" ht="18">
      <c r="B149" s="73"/>
      <c r="C149" s="73"/>
      <c r="D149" s="73"/>
      <c r="E149" s="73"/>
      <c r="F149" s="73"/>
      <c r="G149" s="73"/>
      <c r="H149" s="78"/>
      <c r="I149" s="73"/>
      <c r="J149" s="73"/>
      <c r="K149" s="73"/>
      <c r="L149" s="73"/>
    </row>
    <row r="150" spans="2:12" ht="18">
      <c r="B150" s="73"/>
      <c r="C150" s="73"/>
      <c r="D150" s="73"/>
      <c r="E150" s="73"/>
      <c r="F150" s="73"/>
      <c r="G150" s="73"/>
      <c r="H150" s="78"/>
      <c r="I150" s="73"/>
      <c r="J150" s="73"/>
      <c r="K150" s="73"/>
      <c r="L150" s="73"/>
    </row>
    <row r="151" spans="2:12" ht="18">
      <c r="B151" s="73"/>
      <c r="C151" s="73"/>
      <c r="D151" s="73"/>
      <c r="E151" s="73"/>
      <c r="F151" s="73"/>
      <c r="G151" s="73"/>
      <c r="H151" s="78"/>
      <c r="I151" s="73"/>
      <c r="J151" s="73"/>
      <c r="K151" s="73"/>
      <c r="L151" s="73"/>
    </row>
    <row r="152" spans="2:12" ht="18">
      <c r="B152" s="73"/>
      <c r="C152" s="73"/>
      <c r="D152" s="73"/>
      <c r="E152" s="73"/>
      <c r="F152" s="73"/>
      <c r="G152" s="73"/>
      <c r="H152" s="78"/>
      <c r="I152" s="73"/>
      <c r="J152" s="73"/>
      <c r="K152" s="73"/>
      <c r="L152" s="73"/>
    </row>
    <row r="153" spans="2:12" ht="18">
      <c r="B153" s="73"/>
      <c r="C153" s="73"/>
      <c r="D153" s="73"/>
      <c r="E153" s="73"/>
      <c r="F153" s="73"/>
      <c r="G153" s="73"/>
      <c r="H153" s="78"/>
      <c r="I153" s="73"/>
      <c r="J153" s="73"/>
      <c r="K153" s="73"/>
      <c r="L153" s="73"/>
    </row>
    <row r="154" spans="2:12" ht="18">
      <c r="B154" s="73"/>
      <c r="C154" s="73"/>
      <c r="D154" s="73"/>
      <c r="E154" s="73"/>
      <c r="F154" s="73"/>
      <c r="G154" s="73"/>
      <c r="H154" s="78"/>
      <c r="I154" s="73"/>
      <c r="J154" s="73"/>
      <c r="K154" s="73"/>
      <c r="L154" s="73"/>
    </row>
    <row r="169" ht="18">
      <c r="C169" t="s">
        <v>447</v>
      </c>
    </row>
    <row r="171" spans="3:5" ht="18">
      <c r="C171" t="s">
        <v>446</v>
      </c>
      <c r="D171" t="s">
        <v>444</v>
      </c>
      <c r="E171" t="s">
        <v>445</v>
      </c>
    </row>
    <row r="173" spans="3:5" ht="18">
      <c r="C173">
        <v>1.4</v>
      </c>
      <c r="D173">
        <v>0.35</v>
      </c>
      <c r="E173">
        <v>0.35</v>
      </c>
    </row>
    <row r="174" spans="3:5" ht="18">
      <c r="C174">
        <v>0.65</v>
      </c>
      <c r="D174">
        <v>0.6</v>
      </c>
      <c r="E174">
        <v>0.5</v>
      </c>
    </row>
    <row r="175" spans="3:5" ht="18">
      <c r="C175">
        <v>0.25</v>
      </c>
      <c r="D175">
        <v>1.6</v>
      </c>
      <c r="E175">
        <v>1</v>
      </c>
    </row>
    <row r="176" spans="3:5" ht="18">
      <c r="C176">
        <v>2</v>
      </c>
      <c r="D176">
        <v>0.7</v>
      </c>
      <c r="E176">
        <v>0.4</v>
      </c>
    </row>
    <row r="177" spans="3:5" ht="18">
      <c r="C177">
        <v>0.15</v>
      </c>
      <c r="D177">
        <v>0.3</v>
      </c>
      <c r="E177">
        <v>0.45</v>
      </c>
    </row>
    <row r="178" spans="3:5" ht="18">
      <c r="C178">
        <v>1.1</v>
      </c>
      <c r="D178">
        <v>1.2</v>
      </c>
      <c r="E178">
        <v>0.5</v>
      </c>
    </row>
    <row r="179" spans="3:5" ht="18">
      <c r="C179">
        <v>0.3</v>
      </c>
      <c r="D179">
        <v>1</v>
      </c>
      <c r="E179">
        <v>0.7</v>
      </c>
    </row>
    <row r="180" spans="3:5" ht="18">
      <c r="C180">
        <v>0.35</v>
      </c>
      <c r="D180">
        <v>0.28</v>
      </c>
      <c r="E180">
        <v>0.2</v>
      </c>
    </row>
    <row r="181" spans="3:5" ht="18">
      <c r="C181">
        <v>2</v>
      </c>
      <c r="D181">
        <v>0.3</v>
      </c>
      <c r="E181">
        <v>0.1</v>
      </c>
    </row>
    <row r="182" spans="3:5" ht="18">
      <c r="C182">
        <v>0.8</v>
      </c>
      <c r="D182">
        <v>1.65</v>
      </c>
      <c r="E182">
        <v>1.7</v>
      </c>
    </row>
    <row r="183" spans="3:5" ht="18">
      <c r="C183">
        <v>0.95</v>
      </c>
      <c r="D183">
        <v>0.33</v>
      </c>
      <c r="E183">
        <v>0.35</v>
      </c>
    </row>
    <row r="184" spans="4:5" ht="18">
      <c r="D184">
        <v>0.85</v>
      </c>
      <c r="E184">
        <v>0.85</v>
      </c>
    </row>
    <row r="185" spans="3:5" ht="18">
      <c r="C185">
        <v>0.78</v>
      </c>
      <c r="D185">
        <v>1.1</v>
      </c>
      <c r="E185">
        <v>0.4</v>
      </c>
    </row>
    <row r="186" spans="3:5" ht="18">
      <c r="C186">
        <f>SUM(C173:C185)</f>
        <v>10.729999999999999</v>
      </c>
      <c r="D186">
        <v>1.2</v>
      </c>
      <c r="E186">
        <v>0.1</v>
      </c>
    </row>
    <row r="187" spans="4:5" ht="18">
      <c r="D187">
        <v>1.8</v>
      </c>
      <c r="E187">
        <v>0.1</v>
      </c>
    </row>
    <row r="188" spans="4:5" ht="18">
      <c r="D188">
        <v>0.2</v>
      </c>
      <c r="E188">
        <v>0.28</v>
      </c>
    </row>
    <row r="189" spans="4:5" ht="18">
      <c r="D189">
        <v>1.1</v>
      </c>
      <c r="E189">
        <v>0.7</v>
      </c>
    </row>
    <row r="190" spans="4:5" ht="18">
      <c r="D190">
        <v>0.8</v>
      </c>
      <c r="E190">
        <v>1.8</v>
      </c>
    </row>
    <row r="191" spans="4:5" ht="18">
      <c r="D191">
        <v>0.3</v>
      </c>
      <c r="E191">
        <v>0.3</v>
      </c>
    </row>
    <row r="192" spans="4:5" ht="18">
      <c r="D192">
        <v>0.8</v>
      </c>
      <c r="E192">
        <v>0.25</v>
      </c>
    </row>
    <row r="193" spans="4:5" ht="18">
      <c r="D193">
        <v>0.85</v>
      </c>
      <c r="E193">
        <v>0.35</v>
      </c>
    </row>
    <row r="194" spans="4:5" ht="18">
      <c r="D194">
        <v>2.1</v>
      </c>
      <c r="E194">
        <v>0.65</v>
      </c>
    </row>
    <row r="195" spans="4:5" ht="18">
      <c r="D195">
        <v>0.35</v>
      </c>
      <c r="E195">
        <v>0.75</v>
      </c>
    </row>
    <row r="196" spans="4:5" ht="18">
      <c r="D196">
        <v>0.2</v>
      </c>
      <c r="E196">
        <v>0.4</v>
      </c>
    </row>
    <row r="197" spans="4:5" ht="18">
      <c r="D197">
        <v>0.75</v>
      </c>
      <c r="E197">
        <v>1.2</v>
      </c>
    </row>
    <row r="198" spans="4:5" ht="18">
      <c r="D198">
        <v>0.28</v>
      </c>
      <c r="E198">
        <v>0.35</v>
      </c>
    </row>
    <row r="199" spans="4:5" ht="18">
      <c r="D199">
        <v>0.2</v>
      </c>
      <c r="E199">
        <v>0.35</v>
      </c>
    </row>
    <row r="200" spans="4:5" ht="18">
      <c r="D200">
        <v>0.6</v>
      </c>
      <c r="E200">
        <v>1</v>
      </c>
    </row>
    <row r="201" spans="4:5" ht="18">
      <c r="D201">
        <v>0.3</v>
      </c>
      <c r="E201">
        <v>0.65</v>
      </c>
    </row>
    <row r="202" spans="4:5" ht="18">
      <c r="D202">
        <v>3.85</v>
      </c>
      <c r="E202">
        <v>1.4</v>
      </c>
    </row>
    <row r="203" spans="4:5" ht="18">
      <c r="D203">
        <v>1</v>
      </c>
      <c r="E203">
        <v>0.4</v>
      </c>
    </row>
    <row r="204" spans="4:5" ht="18">
      <c r="D204">
        <v>2</v>
      </c>
      <c r="E204">
        <v>3.85</v>
      </c>
    </row>
    <row r="205" spans="4:5" ht="18">
      <c r="D205">
        <v>1</v>
      </c>
      <c r="E205">
        <v>1</v>
      </c>
    </row>
    <row r="206" spans="4:5" ht="18">
      <c r="D206">
        <v>1</v>
      </c>
      <c r="E206">
        <v>0.28</v>
      </c>
    </row>
    <row r="207" spans="4:5" ht="18">
      <c r="D207">
        <v>0.75</v>
      </c>
      <c r="E207">
        <v>1.2</v>
      </c>
    </row>
    <row r="208" spans="4:5" ht="18">
      <c r="D208">
        <v>1.5</v>
      </c>
      <c r="E208">
        <v>1</v>
      </c>
    </row>
    <row r="209" spans="4:5" ht="18">
      <c r="D209">
        <v>0.2</v>
      </c>
      <c r="E209">
        <v>1</v>
      </c>
    </row>
    <row r="210" spans="4:5" ht="18">
      <c r="D210">
        <v>1</v>
      </c>
      <c r="E210">
        <v>0.75</v>
      </c>
    </row>
    <row r="211" spans="4:5" ht="18">
      <c r="D211">
        <v>0.65</v>
      </c>
      <c r="E211">
        <v>0.6</v>
      </c>
    </row>
    <row r="212" spans="4:5" ht="18">
      <c r="D212">
        <v>0.8</v>
      </c>
      <c r="E212">
        <v>0.7</v>
      </c>
    </row>
    <row r="213" spans="4:5" ht="18">
      <c r="D213">
        <v>1</v>
      </c>
      <c r="E213">
        <v>0.7</v>
      </c>
    </row>
    <row r="214" spans="4:5" ht="18">
      <c r="D214">
        <v>0.8</v>
      </c>
      <c r="E214">
        <v>0.65</v>
      </c>
    </row>
    <row r="215" spans="4:5" ht="18">
      <c r="D215">
        <f>SUM(D173:D214)</f>
        <v>37.64000000000001</v>
      </c>
      <c r="E215">
        <v>0.25</v>
      </c>
    </row>
    <row r="216" ht="18">
      <c r="E216">
        <v>0.25</v>
      </c>
    </row>
    <row r="217" ht="18">
      <c r="E217">
        <v>0.8</v>
      </c>
    </row>
    <row r="218" ht="18">
      <c r="E218">
        <v>0.15</v>
      </c>
    </row>
    <row r="219" ht="18">
      <c r="E219">
        <v>0.2</v>
      </c>
    </row>
    <row r="220" ht="18">
      <c r="E220">
        <v>0.15</v>
      </c>
    </row>
    <row r="221" ht="18">
      <c r="E221">
        <f>SUM(E173:E220)</f>
        <v>32.059999999999995</v>
      </c>
    </row>
  </sheetData>
  <sheetProtection/>
  <autoFilter ref="A14:S131"/>
  <mergeCells count="2">
    <mergeCell ref="A13:L13"/>
    <mergeCell ref="B133:C13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1"/>
  <sheetViews>
    <sheetView zoomScale="70" zoomScaleNormal="70" zoomScalePageLayoutView="0" workbookViewId="0" topLeftCell="A8">
      <pane ySplit="7" topLeftCell="A123" activePane="bottomLeft" state="frozen"/>
      <selection pane="topLeft" activeCell="D8" sqref="D8"/>
      <selection pane="bottomLeft" activeCell="A128" sqref="A128:IV128"/>
    </sheetView>
  </sheetViews>
  <sheetFormatPr defaultColWidth="9.140625" defaultRowHeight="12.75"/>
  <cols>
    <col min="1" max="1" width="6.57421875" style="0" customWidth="1"/>
    <col min="2" max="2" width="28.8515625" style="0" customWidth="1"/>
    <col min="3" max="3" width="13.00390625" style="0" customWidth="1"/>
    <col min="4" max="4" width="28.140625" style="0" customWidth="1"/>
    <col min="5" max="5" width="35.28125" style="0" bestFit="1" customWidth="1"/>
    <col min="6" max="6" width="28.140625" style="0" customWidth="1"/>
    <col min="7" max="7" width="12.421875" style="0" customWidth="1"/>
    <col min="8" max="8" width="19.7109375" style="23" bestFit="1" customWidth="1"/>
    <col min="9" max="9" width="15.7109375" style="0" customWidth="1"/>
    <col min="10" max="10" width="12.57421875" style="0" bestFit="1" customWidth="1"/>
    <col min="11" max="11" width="17.8515625" style="0" customWidth="1"/>
    <col min="12" max="12" width="12.28125" style="0" customWidth="1"/>
    <col min="13" max="13" width="45.00390625" style="0" customWidth="1"/>
    <col min="14" max="14" width="15.57421875" style="23" customWidth="1"/>
    <col min="15" max="15" width="18.8515625" style="40" customWidth="1"/>
    <col min="16" max="16" width="12.00390625" style="40" customWidth="1"/>
    <col min="17" max="17" width="10.57421875" style="40" customWidth="1"/>
    <col min="18" max="18" width="10.00390625" style="0" bestFit="1" customWidth="1"/>
  </cols>
  <sheetData>
    <row r="1" spans="8:17" s="2" customFormat="1" ht="18.75">
      <c r="H1" s="24"/>
      <c r="N1" s="24"/>
      <c r="O1" s="39"/>
      <c r="P1" s="39"/>
      <c r="Q1" s="39"/>
    </row>
    <row r="2" spans="6:17" s="2" customFormat="1" ht="18.75">
      <c r="F2" s="2" t="s">
        <v>10</v>
      </c>
      <c r="H2" s="24"/>
      <c r="N2" s="24"/>
      <c r="O2" s="39"/>
      <c r="P2" s="39"/>
      <c r="Q2" s="39"/>
    </row>
    <row r="3" spans="6:17" s="2" customFormat="1" ht="18.75">
      <c r="F3" s="2" t="s">
        <v>13</v>
      </c>
      <c r="H3" s="24"/>
      <c r="N3" s="24"/>
      <c r="O3" s="39"/>
      <c r="P3" s="39"/>
      <c r="Q3" s="39"/>
    </row>
    <row r="4" spans="6:17" s="2" customFormat="1" ht="18.75">
      <c r="F4" s="2" t="s">
        <v>11</v>
      </c>
      <c r="H4" s="24"/>
      <c r="N4" s="24"/>
      <c r="O4" s="39"/>
      <c r="P4" s="39"/>
      <c r="Q4" s="39"/>
    </row>
    <row r="5" spans="8:17" s="2" customFormat="1" ht="18.75">
      <c r="H5" s="24"/>
      <c r="N5" s="24"/>
      <c r="O5" s="39"/>
      <c r="P5" s="39"/>
      <c r="Q5" s="39"/>
    </row>
    <row r="6" spans="6:17" s="2" customFormat="1" ht="18.75">
      <c r="F6" s="2" t="s">
        <v>12</v>
      </c>
      <c r="H6" s="24"/>
      <c r="N6" s="24"/>
      <c r="O6" s="39"/>
      <c r="P6" s="39"/>
      <c r="Q6" s="39"/>
    </row>
    <row r="7" spans="8:17" s="2" customFormat="1" ht="18.75">
      <c r="H7" s="24"/>
      <c r="N7" s="24"/>
      <c r="O7" s="39"/>
      <c r="P7" s="39"/>
      <c r="Q7" s="39"/>
    </row>
    <row r="8" spans="1:17" s="2" customFormat="1" ht="18.75">
      <c r="A8" s="55"/>
      <c r="B8" s="56"/>
      <c r="C8" s="56"/>
      <c r="D8" s="56"/>
      <c r="E8" s="55"/>
      <c r="F8" s="56" t="s">
        <v>10</v>
      </c>
      <c r="G8" s="56"/>
      <c r="H8" s="56"/>
      <c r="I8" s="55"/>
      <c r="J8" s="56"/>
      <c r="K8" s="56"/>
      <c r="L8" s="56"/>
      <c r="N8" s="24"/>
      <c r="O8" s="39"/>
      <c r="P8" s="39"/>
      <c r="Q8" s="39"/>
    </row>
    <row r="9" spans="1:17" s="2" customFormat="1" ht="18.75">
      <c r="A9" s="55"/>
      <c r="B9" s="56"/>
      <c r="C9" s="56"/>
      <c r="D9" s="56"/>
      <c r="E9" s="55"/>
      <c r="F9" s="56" t="s">
        <v>460</v>
      </c>
      <c r="G9" s="56"/>
      <c r="H9" s="56"/>
      <c r="I9" s="55"/>
      <c r="J9" s="56"/>
      <c r="K9" s="56"/>
      <c r="L9" s="56"/>
      <c r="N9" s="24"/>
      <c r="O9" s="39"/>
      <c r="P9" s="39"/>
      <c r="Q9" s="39"/>
    </row>
    <row r="10" spans="1:17" s="2" customFormat="1" ht="18.75">
      <c r="A10" s="55"/>
      <c r="B10" s="56"/>
      <c r="C10" s="56"/>
      <c r="D10" s="56"/>
      <c r="E10" s="55"/>
      <c r="F10" s="56" t="s">
        <v>11</v>
      </c>
      <c r="G10" s="56"/>
      <c r="H10" s="56"/>
      <c r="I10" s="55"/>
      <c r="J10" s="56"/>
      <c r="K10" s="56"/>
      <c r="L10" s="56"/>
      <c r="N10" s="24"/>
      <c r="O10" s="39"/>
      <c r="P10" s="39"/>
      <c r="Q10" s="39"/>
    </row>
    <row r="11" spans="1:17" s="2" customFormat="1" ht="18.75">
      <c r="A11" s="55"/>
      <c r="B11" s="56"/>
      <c r="C11" s="56"/>
      <c r="D11" s="56"/>
      <c r="E11" s="55"/>
      <c r="F11" s="56"/>
      <c r="G11" s="56"/>
      <c r="H11" s="56"/>
      <c r="I11" s="55"/>
      <c r="J11" s="56"/>
      <c r="K11" s="56"/>
      <c r="L11" s="56"/>
      <c r="N11" s="24"/>
      <c r="O11" s="39"/>
      <c r="P11" s="39"/>
      <c r="Q11" s="39"/>
    </row>
    <row r="12" spans="1:17" s="2" customFormat="1" ht="18.75">
      <c r="A12" s="55"/>
      <c r="B12" s="56"/>
      <c r="C12" s="56"/>
      <c r="D12" s="56"/>
      <c r="E12" s="55"/>
      <c r="F12" s="56" t="s">
        <v>459</v>
      </c>
      <c r="G12" s="56" t="s">
        <v>464</v>
      </c>
      <c r="H12" s="56"/>
      <c r="I12" s="55"/>
      <c r="J12" s="56"/>
      <c r="K12" s="56"/>
      <c r="L12" s="56"/>
      <c r="N12" s="24"/>
      <c r="O12" s="39"/>
      <c r="P12" s="39"/>
      <c r="Q12" s="39"/>
    </row>
    <row r="13" spans="1:17" s="2" customFormat="1" ht="22.5" customHeight="1">
      <c r="A13" s="115" t="s">
        <v>17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N13" s="24"/>
      <c r="O13" s="39"/>
      <c r="P13" s="39"/>
      <c r="Q13" s="39"/>
    </row>
    <row r="14" spans="1:17" s="18" customFormat="1" ht="51">
      <c r="A14" s="16" t="s">
        <v>0</v>
      </c>
      <c r="B14" s="16" t="s">
        <v>429</v>
      </c>
      <c r="C14" s="16" t="s">
        <v>419</v>
      </c>
      <c r="D14" s="16" t="s">
        <v>420</v>
      </c>
      <c r="E14" s="16" t="s">
        <v>421</v>
      </c>
      <c r="F14" s="16" t="s">
        <v>422</v>
      </c>
      <c r="G14" s="16" t="s">
        <v>423</v>
      </c>
      <c r="H14" s="25" t="s">
        <v>424</v>
      </c>
      <c r="I14" s="17" t="s">
        <v>425</v>
      </c>
      <c r="J14" s="16" t="s">
        <v>426</v>
      </c>
      <c r="K14" s="16" t="s">
        <v>427</v>
      </c>
      <c r="L14" s="16" t="s">
        <v>428</v>
      </c>
      <c r="N14" s="33" t="s">
        <v>440</v>
      </c>
      <c r="O14" s="41" t="s">
        <v>444</v>
      </c>
      <c r="P14" s="41" t="s">
        <v>445</v>
      </c>
      <c r="Q14" s="41" t="s">
        <v>448</v>
      </c>
    </row>
    <row r="15" spans="1:17" s="5" customFormat="1" ht="51.75" customHeight="1">
      <c r="A15" s="3">
        <v>1</v>
      </c>
      <c r="B15" s="10" t="s">
        <v>14</v>
      </c>
      <c r="C15" s="8"/>
      <c r="D15" s="10" t="s">
        <v>15</v>
      </c>
      <c r="E15" s="10" t="s">
        <v>16</v>
      </c>
      <c r="F15" s="8">
        <v>2006</v>
      </c>
      <c r="G15" s="8"/>
      <c r="H15" s="11">
        <v>13664.09</v>
      </c>
      <c r="I15" s="12"/>
      <c r="J15" s="13"/>
      <c r="K15" s="10" t="s">
        <v>17</v>
      </c>
      <c r="L15" s="14" t="s">
        <v>18</v>
      </c>
      <c r="M15" s="4" t="s">
        <v>442</v>
      </c>
      <c r="N15" s="54" t="s">
        <v>458</v>
      </c>
      <c r="O15" s="44">
        <v>0.35</v>
      </c>
      <c r="P15" s="44"/>
      <c r="Q15" s="44"/>
    </row>
    <row r="16" spans="1:17" s="5" customFormat="1" ht="51.75" customHeight="1">
      <c r="A16" s="3">
        <v>2</v>
      </c>
      <c r="B16" s="10" t="s">
        <v>20</v>
      </c>
      <c r="C16" s="8"/>
      <c r="D16" s="10" t="s">
        <v>21</v>
      </c>
      <c r="E16" s="10" t="s">
        <v>22</v>
      </c>
      <c r="F16" s="8">
        <v>2006</v>
      </c>
      <c r="G16" s="8"/>
      <c r="H16" s="11">
        <v>23424.17</v>
      </c>
      <c r="I16" s="12"/>
      <c r="J16" s="13"/>
      <c r="K16" s="10" t="s">
        <v>17</v>
      </c>
      <c r="L16" s="14" t="s">
        <v>23</v>
      </c>
      <c r="M16" s="4" t="s">
        <v>442</v>
      </c>
      <c r="N16" s="29"/>
      <c r="O16" s="44">
        <v>0.6</v>
      </c>
      <c r="P16" s="44"/>
      <c r="Q16" s="44"/>
    </row>
    <row r="17" spans="1:17" s="5" customFormat="1" ht="51.75" customHeight="1">
      <c r="A17" s="3">
        <v>3</v>
      </c>
      <c r="B17" s="10" t="s">
        <v>24</v>
      </c>
      <c r="C17" s="10"/>
      <c r="D17" s="10" t="s">
        <v>25</v>
      </c>
      <c r="E17" s="10" t="s">
        <v>26</v>
      </c>
      <c r="F17" s="8">
        <v>2006</v>
      </c>
      <c r="G17" s="10"/>
      <c r="H17" s="12"/>
      <c r="I17" s="12"/>
      <c r="J17" s="57"/>
      <c r="K17" s="10" t="s">
        <v>17</v>
      </c>
      <c r="L17" s="14" t="s">
        <v>27</v>
      </c>
      <c r="M17" s="4" t="s">
        <v>442</v>
      </c>
      <c r="N17" s="29"/>
      <c r="O17" s="44"/>
      <c r="P17" s="44">
        <v>0.35</v>
      </c>
      <c r="Q17" s="44"/>
    </row>
    <row r="18" spans="1:17" s="5" customFormat="1" ht="51.75" customHeight="1">
      <c r="A18" s="3">
        <v>4</v>
      </c>
      <c r="B18" s="10" t="s">
        <v>28</v>
      </c>
      <c r="C18" s="8"/>
      <c r="D18" s="10" t="s">
        <v>29</v>
      </c>
      <c r="E18" s="10" t="s">
        <v>30</v>
      </c>
      <c r="F18" s="8">
        <v>2006</v>
      </c>
      <c r="G18" s="8"/>
      <c r="H18" s="11"/>
      <c r="I18" s="12"/>
      <c r="J18" s="13"/>
      <c r="K18" s="10" t="s">
        <v>17</v>
      </c>
      <c r="L18" s="14" t="s">
        <v>31</v>
      </c>
      <c r="M18" s="4" t="s">
        <v>442</v>
      </c>
      <c r="N18" s="29"/>
      <c r="O18" s="44"/>
      <c r="P18" s="44">
        <v>0.5</v>
      </c>
      <c r="Q18" s="44"/>
    </row>
    <row r="19" spans="1:17" s="5" customFormat="1" ht="51.75" customHeight="1">
      <c r="A19" s="3">
        <v>5</v>
      </c>
      <c r="B19" s="10" t="s">
        <v>32</v>
      </c>
      <c r="C19" s="8"/>
      <c r="D19" s="10" t="s">
        <v>33</v>
      </c>
      <c r="E19" s="10" t="s">
        <v>34</v>
      </c>
      <c r="F19" s="8">
        <v>2006</v>
      </c>
      <c r="G19" s="8"/>
      <c r="H19" s="11"/>
      <c r="I19" s="12"/>
      <c r="J19" s="13"/>
      <c r="K19" s="10" t="s">
        <v>17</v>
      </c>
      <c r="L19" s="14" t="s">
        <v>35</v>
      </c>
      <c r="M19" s="6" t="s">
        <v>442</v>
      </c>
      <c r="N19" s="29"/>
      <c r="O19" s="44"/>
      <c r="P19" s="44">
        <v>1</v>
      </c>
      <c r="Q19" s="44"/>
    </row>
    <row r="20" spans="1:17" s="5" customFormat="1" ht="51.75" customHeight="1">
      <c r="A20" s="3">
        <v>6</v>
      </c>
      <c r="B20" s="10" t="s">
        <v>36</v>
      </c>
      <c r="C20" s="8"/>
      <c r="D20" s="10" t="s">
        <v>37</v>
      </c>
      <c r="E20" s="10" t="s">
        <v>38</v>
      </c>
      <c r="F20" s="8">
        <v>2006</v>
      </c>
      <c r="G20" s="8"/>
      <c r="H20" s="11"/>
      <c r="I20" s="12"/>
      <c r="J20" s="13"/>
      <c r="K20" s="10" t="s">
        <v>17</v>
      </c>
      <c r="L20" s="14" t="s">
        <v>39</v>
      </c>
      <c r="M20" s="4" t="s">
        <v>442</v>
      </c>
      <c r="N20" s="29"/>
      <c r="O20" s="44"/>
      <c r="P20" s="44">
        <v>0.4</v>
      </c>
      <c r="Q20" s="44"/>
    </row>
    <row r="21" spans="1:17" s="5" customFormat="1" ht="51.75" customHeight="1">
      <c r="A21" s="3">
        <v>7</v>
      </c>
      <c r="B21" s="10" t="s">
        <v>40</v>
      </c>
      <c r="C21" s="8"/>
      <c r="D21" s="10" t="s">
        <v>41</v>
      </c>
      <c r="E21" s="10" t="s">
        <v>42</v>
      </c>
      <c r="F21" s="8">
        <v>2006</v>
      </c>
      <c r="G21" s="8"/>
      <c r="H21" s="11">
        <v>62464.44</v>
      </c>
      <c r="I21" s="12"/>
      <c r="J21" s="13"/>
      <c r="K21" s="10" t="s">
        <v>17</v>
      </c>
      <c r="L21" s="14" t="s">
        <v>43</v>
      </c>
      <c r="M21" s="4" t="s">
        <v>442</v>
      </c>
      <c r="N21" s="29"/>
      <c r="O21" s="44">
        <v>1.6</v>
      </c>
      <c r="P21" s="44"/>
      <c r="Q21" s="44"/>
    </row>
    <row r="22" spans="1:17" s="5" customFormat="1" ht="51.75" customHeight="1">
      <c r="A22" s="3">
        <v>8</v>
      </c>
      <c r="B22" s="10" t="s">
        <v>44</v>
      </c>
      <c r="C22" s="8"/>
      <c r="D22" s="10" t="s">
        <v>45</v>
      </c>
      <c r="E22" s="10" t="s">
        <v>46</v>
      </c>
      <c r="F22" s="8">
        <v>2006</v>
      </c>
      <c r="G22" s="8"/>
      <c r="H22" s="11">
        <v>27328.19</v>
      </c>
      <c r="I22" s="12"/>
      <c r="J22" s="13"/>
      <c r="K22" s="10" t="s">
        <v>17</v>
      </c>
      <c r="L22" s="14" t="s">
        <v>47</v>
      </c>
      <c r="M22" s="4" t="s">
        <v>442</v>
      </c>
      <c r="N22" s="29"/>
      <c r="O22" s="44">
        <v>0.7</v>
      </c>
      <c r="P22" s="44"/>
      <c r="Q22" s="44"/>
    </row>
    <row r="23" spans="1:17" s="5" customFormat="1" ht="51.75" customHeight="1">
      <c r="A23" s="21">
        <v>9</v>
      </c>
      <c r="B23" s="10" t="s">
        <v>48</v>
      </c>
      <c r="C23" s="8"/>
      <c r="D23" s="10" t="s">
        <v>49</v>
      </c>
      <c r="E23" s="10" t="s">
        <v>50</v>
      </c>
      <c r="F23" s="8">
        <v>2006</v>
      </c>
      <c r="G23" s="8"/>
      <c r="H23" s="11">
        <v>111323.87</v>
      </c>
      <c r="I23" s="12"/>
      <c r="J23" s="13"/>
      <c r="K23" s="10" t="s">
        <v>17</v>
      </c>
      <c r="L23" s="14" t="s">
        <v>51</v>
      </c>
      <c r="M23" s="4" t="s">
        <v>442</v>
      </c>
      <c r="N23" s="29"/>
      <c r="O23" s="44">
        <v>0.3</v>
      </c>
      <c r="P23" s="44"/>
      <c r="Q23" s="44">
        <v>1.4</v>
      </c>
    </row>
    <row r="24" spans="1:17" s="5" customFormat="1" ht="51.75" customHeight="1">
      <c r="A24" s="3">
        <v>10</v>
      </c>
      <c r="B24" s="10" t="s">
        <v>52</v>
      </c>
      <c r="C24" s="10"/>
      <c r="D24" s="10" t="s">
        <v>53</v>
      </c>
      <c r="E24" s="10" t="s">
        <v>54</v>
      </c>
      <c r="F24" s="8">
        <v>2006</v>
      </c>
      <c r="G24" s="10"/>
      <c r="H24" s="12">
        <v>46848.33</v>
      </c>
      <c r="I24" s="12"/>
      <c r="J24" s="57"/>
      <c r="K24" s="10" t="s">
        <v>17</v>
      </c>
      <c r="L24" s="14" t="s">
        <v>55</v>
      </c>
      <c r="M24" s="7" t="s">
        <v>442</v>
      </c>
      <c r="N24" s="29"/>
      <c r="O24" s="44">
        <v>1.2</v>
      </c>
      <c r="P24" s="44">
        <v>0.45</v>
      </c>
      <c r="Q24" s="44"/>
    </row>
    <row r="25" spans="1:17" s="5" customFormat="1" ht="51.75" customHeight="1">
      <c r="A25" s="3">
        <v>11</v>
      </c>
      <c r="B25" s="10" t="s">
        <v>56</v>
      </c>
      <c r="C25" s="8"/>
      <c r="D25" s="10" t="s">
        <v>57</v>
      </c>
      <c r="E25" s="10" t="s">
        <v>58</v>
      </c>
      <c r="F25" s="8">
        <v>2006</v>
      </c>
      <c r="G25" s="8"/>
      <c r="H25" s="11">
        <v>39040.28</v>
      </c>
      <c r="I25" s="12"/>
      <c r="J25" s="13"/>
      <c r="K25" s="10" t="s">
        <v>17</v>
      </c>
      <c r="L25" s="14" t="s">
        <v>59</v>
      </c>
      <c r="M25" s="4" t="s">
        <v>442</v>
      </c>
      <c r="N25" s="29"/>
      <c r="O25" s="44">
        <v>1</v>
      </c>
      <c r="P25" s="44">
        <v>0.5</v>
      </c>
      <c r="Q25" s="44"/>
    </row>
    <row r="26" spans="1:17" s="22" customFormat="1" ht="51.75" customHeight="1">
      <c r="A26" s="21">
        <v>12</v>
      </c>
      <c r="B26" s="58" t="s">
        <v>60</v>
      </c>
      <c r="C26" s="59"/>
      <c r="D26" s="58" t="s">
        <v>435</v>
      </c>
      <c r="E26" s="58" t="s">
        <v>61</v>
      </c>
      <c r="F26" s="60">
        <v>2006</v>
      </c>
      <c r="G26" s="59"/>
      <c r="H26" s="61">
        <v>299788.64</v>
      </c>
      <c r="I26" s="62"/>
      <c r="J26" s="63"/>
      <c r="K26" s="58" t="s">
        <v>17</v>
      </c>
      <c r="L26" s="64" t="s">
        <v>62</v>
      </c>
      <c r="M26" s="4" t="s">
        <v>434</v>
      </c>
      <c r="N26" s="30"/>
      <c r="O26" s="45">
        <v>0.28</v>
      </c>
      <c r="P26" s="45"/>
      <c r="Q26" s="45">
        <v>0.65</v>
      </c>
    </row>
    <row r="27" spans="1:17" s="5" customFormat="1" ht="51.75" customHeight="1">
      <c r="A27" s="3">
        <v>13</v>
      </c>
      <c r="B27" s="10" t="s">
        <v>63</v>
      </c>
      <c r="C27" s="10"/>
      <c r="D27" s="10" t="s">
        <v>64</v>
      </c>
      <c r="E27" s="10" t="s">
        <v>65</v>
      </c>
      <c r="F27" s="8">
        <v>2006</v>
      </c>
      <c r="G27" s="10"/>
      <c r="H27" s="12"/>
      <c r="I27" s="12"/>
      <c r="J27" s="57"/>
      <c r="K27" s="10" t="s">
        <v>17</v>
      </c>
      <c r="L27" s="14" t="s">
        <v>66</v>
      </c>
      <c r="M27" s="4" t="s">
        <v>442</v>
      </c>
      <c r="N27" s="29"/>
      <c r="O27" s="44"/>
      <c r="P27" s="44">
        <v>0.7</v>
      </c>
      <c r="Q27" s="44"/>
    </row>
    <row r="28" spans="1:17" s="5" customFormat="1" ht="51.75" customHeight="1">
      <c r="A28" s="21">
        <v>14</v>
      </c>
      <c r="B28" s="10" t="s">
        <v>67</v>
      </c>
      <c r="C28" s="10"/>
      <c r="D28" s="10" t="s">
        <v>68</v>
      </c>
      <c r="E28" s="9" t="s">
        <v>69</v>
      </c>
      <c r="F28" s="8">
        <v>2006</v>
      </c>
      <c r="G28" s="10"/>
      <c r="H28" s="12">
        <v>26357.06</v>
      </c>
      <c r="I28" s="12"/>
      <c r="J28" s="57"/>
      <c r="K28" s="10" t="s">
        <v>17</v>
      </c>
      <c r="L28" s="14" t="s">
        <v>70</v>
      </c>
      <c r="M28" s="4" t="s">
        <v>442</v>
      </c>
      <c r="N28" s="29"/>
      <c r="O28" s="44"/>
      <c r="P28" s="44">
        <v>0.2</v>
      </c>
      <c r="Q28" s="44">
        <v>0.25</v>
      </c>
    </row>
    <row r="29" spans="1:17" s="28" customFormat="1" ht="51.75" customHeight="1">
      <c r="A29" s="8">
        <v>15</v>
      </c>
      <c r="B29" s="10" t="s">
        <v>71</v>
      </c>
      <c r="C29" s="10"/>
      <c r="D29" s="10" t="s">
        <v>72</v>
      </c>
      <c r="E29" s="9" t="s">
        <v>73</v>
      </c>
      <c r="F29" s="8">
        <v>2006</v>
      </c>
      <c r="G29" s="10"/>
      <c r="H29" s="12">
        <v>11712.08</v>
      </c>
      <c r="I29" s="12"/>
      <c r="J29" s="57"/>
      <c r="K29" s="10" t="s">
        <v>17</v>
      </c>
      <c r="L29" s="14" t="s">
        <v>74</v>
      </c>
      <c r="M29" s="27" t="s">
        <v>442</v>
      </c>
      <c r="N29" s="31">
        <v>680000</v>
      </c>
      <c r="O29" s="46">
        <v>0.3</v>
      </c>
      <c r="P29" s="46">
        <v>0.1</v>
      </c>
      <c r="Q29" s="46"/>
    </row>
    <row r="30" spans="1:17" s="5" customFormat="1" ht="51.75" customHeight="1">
      <c r="A30" s="3">
        <v>16</v>
      </c>
      <c r="B30" s="10" t="s">
        <v>75</v>
      </c>
      <c r="C30" s="8"/>
      <c r="D30" s="10" t="s">
        <v>76</v>
      </c>
      <c r="E30" s="10" t="s">
        <v>77</v>
      </c>
      <c r="F30" s="8">
        <v>2006</v>
      </c>
      <c r="G30" s="8"/>
      <c r="H30" s="11">
        <v>193549.55</v>
      </c>
      <c r="I30" s="12"/>
      <c r="J30" s="13"/>
      <c r="K30" s="10" t="s">
        <v>17</v>
      </c>
      <c r="L30" s="14" t="s">
        <v>78</v>
      </c>
      <c r="M30" s="4" t="s">
        <v>442</v>
      </c>
      <c r="N30" s="29"/>
      <c r="O30" s="44">
        <v>1.65</v>
      </c>
      <c r="P30" s="44"/>
      <c r="Q30" s="44"/>
    </row>
    <row r="31" spans="1:17" s="22" customFormat="1" ht="51.75" customHeight="1">
      <c r="A31" s="21">
        <v>17</v>
      </c>
      <c r="B31" s="58" t="s">
        <v>79</v>
      </c>
      <c r="C31" s="59"/>
      <c r="D31" s="58" t="s">
        <v>436</v>
      </c>
      <c r="E31" s="58" t="s">
        <v>80</v>
      </c>
      <c r="F31" s="8">
        <v>2006</v>
      </c>
      <c r="G31" s="59"/>
      <c r="H31" s="61">
        <v>807177.39</v>
      </c>
      <c r="I31" s="62"/>
      <c r="J31" s="63"/>
      <c r="K31" s="58" t="s">
        <v>17</v>
      </c>
      <c r="L31" s="64" t="s">
        <v>81</v>
      </c>
      <c r="M31" s="4" t="s">
        <v>442</v>
      </c>
      <c r="N31" s="30"/>
      <c r="O31" s="45">
        <v>0.33</v>
      </c>
      <c r="P31" s="45">
        <v>1.7</v>
      </c>
      <c r="Q31" s="45"/>
    </row>
    <row r="32" spans="1:17" s="5" customFormat="1" ht="51.75" customHeight="1">
      <c r="A32" s="3">
        <v>18</v>
      </c>
      <c r="B32" s="10" t="s">
        <v>82</v>
      </c>
      <c r="C32" s="10"/>
      <c r="D32" s="10" t="s">
        <v>25</v>
      </c>
      <c r="E32" s="10" t="s">
        <v>83</v>
      </c>
      <c r="F32" s="8">
        <v>2006</v>
      </c>
      <c r="G32" s="10"/>
      <c r="H32" s="12"/>
      <c r="I32" s="12"/>
      <c r="J32" s="57"/>
      <c r="K32" s="10" t="s">
        <v>17</v>
      </c>
      <c r="L32" s="14" t="s">
        <v>84</v>
      </c>
      <c r="M32" s="4" t="s">
        <v>442</v>
      </c>
      <c r="N32" s="29"/>
      <c r="O32" s="44"/>
      <c r="P32" s="44">
        <v>0.35</v>
      </c>
      <c r="Q32" s="44"/>
    </row>
    <row r="33" spans="1:17" s="5" customFormat="1" ht="51.75" customHeight="1">
      <c r="A33" s="3">
        <v>19</v>
      </c>
      <c r="B33" s="10" t="s">
        <v>85</v>
      </c>
      <c r="C33" s="8"/>
      <c r="D33" s="10" t="s">
        <v>86</v>
      </c>
      <c r="E33" s="10" t="s">
        <v>87</v>
      </c>
      <c r="F33" s="8">
        <v>2006</v>
      </c>
      <c r="G33" s="8"/>
      <c r="H33" s="11">
        <v>33184.24</v>
      </c>
      <c r="I33" s="12"/>
      <c r="J33" s="13"/>
      <c r="K33" s="10" t="s">
        <v>17</v>
      </c>
      <c r="L33" s="14" t="s">
        <v>88</v>
      </c>
      <c r="M33" s="4" t="s">
        <v>442</v>
      </c>
      <c r="N33" s="29"/>
      <c r="O33" s="44">
        <v>0.85</v>
      </c>
      <c r="P33" s="44"/>
      <c r="Q33" s="44"/>
    </row>
    <row r="34" spans="1:17" s="5" customFormat="1" ht="51.75" customHeight="1">
      <c r="A34" s="3">
        <v>20</v>
      </c>
      <c r="B34" s="10" t="s">
        <v>89</v>
      </c>
      <c r="C34" s="8"/>
      <c r="D34" s="10" t="s">
        <v>90</v>
      </c>
      <c r="E34" s="10" t="s">
        <v>91</v>
      </c>
      <c r="F34" s="8">
        <v>2006</v>
      </c>
      <c r="G34" s="8"/>
      <c r="H34" s="11">
        <v>58726.9</v>
      </c>
      <c r="I34" s="12"/>
      <c r="J34" s="13"/>
      <c r="K34" s="10" t="s">
        <v>17</v>
      </c>
      <c r="L34" s="14" t="s">
        <v>92</v>
      </c>
      <c r="M34" s="4" t="s">
        <v>442</v>
      </c>
      <c r="N34" s="29"/>
      <c r="O34" s="44">
        <v>1.1</v>
      </c>
      <c r="P34" s="44">
        <v>0.85</v>
      </c>
      <c r="Q34" s="44"/>
    </row>
    <row r="35" spans="1:17" s="5" customFormat="1" ht="51.75" customHeight="1">
      <c r="A35" s="3">
        <v>21</v>
      </c>
      <c r="B35" s="10" t="s">
        <v>93</v>
      </c>
      <c r="C35" s="10"/>
      <c r="D35" s="10" t="s">
        <v>94</v>
      </c>
      <c r="E35" s="9" t="s">
        <v>95</v>
      </c>
      <c r="F35" s="8">
        <v>2006</v>
      </c>
      <c r="G35" s="10"/>
      <c r="H35" s="12">
        <v>763188.33</v>
      </c>
      <c r="I35" s="12"/>
      <c r="J35" s="57"/>
      <c r="K35" s="10" t="s">
        <v>17</v>
      </c>
      <c r="L35" s="14" t="s">
        <v>96</v>
      </c>
      <c r="M35" s="4" t="s">
        <v>442</v>
      </c>
      <c r="N35" s="29"/>
      <c r="O35" s="44">
        <v>1.2</v>
      </c>
      <c r="P35" s="44">
        <v>0.4</v>
      </c>
      <c r="Q35" s="44"/>
    </row>
    <row r="36" spans="1:17" s="28" customFormat="1" ht="51.75" customHeight="1">
      <c r="A36" s="26">
        <v>22</v>
      </c>
      <c r="B36" s="10" t="s">
        <v>97</v>
      </c>
      <c r="C36" s="10"/>
      <c r="D36" s="10" t="s">
        <v>98</v>
      </c>
      <c r="E36" s="10" t="s">
        <v>99</v>
      </c>
      <c r="F36" s="8">
        <v>2006</v>
      </c>
      <c r="G36" s="10"/>
      <c r="H36" s="12">
        <v>70272.5</v>
      </c>
      <c r="I36" s="12"/>
      <c r="J36" s="57"/>
      <c r="K36" s="10" t="s">
        <v>17</v>
      </c>
      <c r="L36" s="14" t="s">
        <v>100</v>
      </c>
      <c r="M36" s="27" t="s">
        <v>442</v>
      </c>
      <c r="N36" s="31">
        <v>685000</v>
      </c>
      <c r="O36" s="46">
        <v>1.8</v>
      </c>
      <c r="P36" s="46"/>
      <c r="Q36" s="46"/>
    </row>
    <row r="37" spans="1:17" s="5" customFormat="1" ht="51.75" customHeight="1">
      <c r="A37" s="3">
        <v>23</v>
      </c>
      <c r="B37" s="10" t="s">
        <v>101</v>
      </c>
      <c r="C37" s="8"/>
      <c r="D37" s="10" t="s">
        <v>102</v>
      </c>
      <c r="E37" s="10" t="s">
        <v>103</v>
      </c>
      <c r="F37" s="8">
        <v>2006</v>
      </c>
      <c r="G37" s="8"/>
      <c r="H37" s="11">
        <v>7808.06</v>
      </c>
      <c r="I37" s="12"/>
      <c r="J37" s="13"/>
      <c r="K37" s="10" t="s">
        <v>17</v>
      </c>
      <c r="L37" s="14" t="s">
        <v>104</v>
      </c>
      <c r="M37" s="4" t="s">
        <v>442</v>
      </c>
      <c r="N37" s="29"/>
      <c r="O37" s="44">
        <v>0.2</v>
      </c>
      <c r="P37" s="44">
        <v>0.1</v>
      </c>
      <c r="Q37" s="44"/>
    </row>
    <row r="38" spans="1:17" s="5" customFormat="1" ht="51.75" customHeight="1">
      <c r="A38" s="3">
        <v>24</v>
      </c>
      <c r="B38" s="10" t="s">
        <v>105</v>
      </c>
      <c r="C38" s="8"/>
      <c r="D38" s="10" t="s">
        <v>106</v>
      </c>
      <c r="E38" s="10" t="s">
        <v>107</v>
      </c>
      <c r="F38" s="8">
        <v>2006</v>
      </c>
      <c r="G38" s="8"/>
      <c r="H38" s="11"/>
      <c r="I38" s="12"/>
      <c r="J38" s="13"/>
      <c r="K38" s="10" t="s">
        <v>17</v>
      </c>
      <c r="L38" s="14" t="s">
        <v>108</v>
      </c>
      <c r="M38" s="4" t="s">
        <v>442</v>
      </c>
      <c r="N38" s="29"/>
      <c r="O38" s="44"/>
      <c r="P38" s="44">
        <v>0.1</v>
      </c>
      <c r="Q38" s="44"/>
    </row>
    <row r="39" spans="1:17" s="5" customFormat="1" ht="51.75" customHeight="1">
      <c r="A39" s="21">
        <v>25</v>
      </c>
      <c r="B39" s="8" t="s">
        <v>109</v>
      </c>
      <c r="C39" s="8"/>
      <c r="D39" s="9" t="s">
        <v>110</v>
      </c>
      <c r="E39" s="9" t="s">
        <v>111</v>
      </c>
      <c r="F39" s="8">
        <v>2006</v>
      </c>
      <c r="G39" s="8"/>
      <c r="H39" s="11">
        <v>28482.99</v>
      </c>
      <c r="I39" s="11"/>
      <c r="J39" s="13"/>
      <c r="K39" s="8" t="s">
        <v>17</v>
      </c>
      <c r="L39" s="14" t="s">
        <v>112</v>
      </c>
      <c r="M39" s="4" t="s">
        <v>442</v>
      </c>
      <c r="N39" s="29"/>
      <c r="O39" s="44"/>
      <c r="P39" s="44">
        <v>0.28</v>
      </c>
      <c r="Q39" s="44">
        <v>2</v>
      </c>
    </row>
    <row r="40" spans="1:17" s="5" customFormat="1" ht="51.75" customHeight="1">
      <c r="A40" s="3">
        <v>26</v>
      </c>
      <c r="B40" s="10" t="s">
        <v>113</v>
      </c>
      <c r="C40" s="8"/>
      <c r="D40" s="10" t="s">
        <v>114</v>
      </c>
      <c r="E40" s="10" t="s">
        <v>115</v>
      </c>
      <c r="F40" s="8">
        <v>2006</v>
      </c>
      <c r="G40" s="8"/>
      <c r="H40" s="11">
        <v>87224.32</v>
      </c>
      <c r="I40" s="12"/>
      <c r="J40" s="13"/>
      <c r="K40" s="10" t="s">
        <v>17</v>
      </c>
      <c r="L40" s="14" t="s">
        <v>116</v>
      </c>
      <c r="M40" s="4" t="s">
        <v>442</v>
      </c>
      <c r="N40" s="29"/>
      <c r="O40" s="44">
        <v>1.1</v>
      </c>
      <c r="P40" s="44"/>
      <c r="Q40" s="44"/>
    </row>
    <row r="41" spans="1:17" s="5" customFormat="1" ht="51.75" customHeight="1">
      <c r="A41" s="21">
        <v>27</v>
      </c>
      <c r="B41" s="10" t="s">
        <v>117</v>
      </c>
      <c r="C41" s="10"/>
      <c r="D41" s="10" t="s">
        <v>118</v>
      </c>
      <c r="E41" s="9" t="s">
        <v>119</v>
      </c>
      <c r="F41" s="8">
        <v>2006</v>
      </c>
      <c r="G41" s="10"/>
      <c r="H41" s="12">
        <v>32824.4</v>
      </c>
      <c r="I41" s="12"/>
      <c r="J41" s="57"/>
      <c r="K41" s="10" t="s">
        <v>17</v>
      </c>
      <c r="L41" s="14" t="s">
        <v>120</v>
      </c>
      <c r="M41" s="4" t="s">
        <v>442</v>
      </c>
      <c r="N41" s="29"/>
      <c r="O41" s="44">
        <v>0.8</v>
      </c>
      <c r="P41" s="44">
        <v>0.7</v>
      </c>
      <c r="Q41" s="44">
        <v>0.15</v>
      </c>
    </row>
    <row r="42" spans="1:17" s="5" customFormat="1" ht="51.75" customHeight="1">
      <c r="A42" s="3">
        <v>28</v>
      </c>
      <c r="B42" s="10" t="s">
        <v>121</v>
      </c>
      <c r="C42" s="10"/>
      <c r="D42" s="10" t="s">
        <v>122</v>
      </c>
      <c r="E42" s="10" t="s">
        <v>123</v>
      </c>
      <c r="F42" s="8">
        <v>2006</v>
      </c>
      <c r="G42" s="10"/>
      <c r="H42" s="12">
        <v>11712.08</v>
      </c>
      <c r="I42" s="12"/>
      <c r="J42" s="57"/>
      <c r="K42" s="10" t="s">
        <v>17</v>
      </c>
      <c r="L42" s="14" t="s">
        <v>124</v>
      </c>
      <c r="M42" s="4" t="s">
        <v>442</v>
      </c>
      <c r="N42" s="29"/>
      <c r="O42" s="44">
        <v>0.3</v>
      </c>
      <c r="P42" s="44">
        <v>1.8</v>
      </c>
      <c r="Q42" s="44"/>
    </row>
    <row r="43" spans="1:17" s="5" customFormat="1" ht="51.75" customHeight="1">
      <c r="A43" s="3">
        <v>29</v>
      </c>
      <c r="B43" s="10" t="s">
        <v>125</v>
      </c>
      <c r="C43" s="10"/>
      <c r="D43" s="10" t="s">
        <v>126</v>
      </c>
      <c r="E43" s="10" t="s">
        <v>127</v>
      </c>
      <c r="F43" s="8">
        <v>2006</v>
      </c>
      <c r="G43" s="10"/>
      <c r="H43" s="12">
        <v>51957.61</v>
      </c>
      <c r="I43" s="12"/>
      <c r="J43" s="57"/>
      <c r="K43" s="10" t="s">
        <v>17</v>
      </c>
      <c r="L43" s="14" t="s">
        <v>128</v>
      </c>
      <c r="M43" s="7" t="s">
        <v>442</v>
      </c>
      <c r="N43" s="29"/>
      <c r="O43" s="44">
        <v>0.8</v>
      </c>
      <c r="P43" s="44">
        <v>0.3</v>
      </c>
      <c r="Q43" s="44"/>
    </row>
    <row r="44" spans="1:17" s="5" customFormat="1" ht="51.75" customHeight="1">
      <c r="A44" s="3">
        <v>30</v>
      </c>
      <c r="B44" s="10" t="s">
        <v>129</v>
      </c>
      <c r="C44" s="8"/>
      <c r="D44" s="10" t="s">
        <v>130</v>
      </c>
      <c r="E44" s="10" t="s">
        <v>131</v>
      </c>
      <c r="F44" s="8">
        <v>2006</v>
      </c>
      <c r="G44" s="8"/>
      <c r="H44" s="11"/>
      <c r="I44" s="12"/>
      <c r="J44" s="13"/>
      <c r="K44" s="10" t="s">
        <v>17</v>
      </c>
      <c r="L44" s="14" t="s">
        <v>132</v>
      </c>
      <c r="M44" s="4" t="s">
        <v>442</v>
      </c>
      <c r="N44" s="29"/>
      <c r="O44" s="44"/>
      <c r="P44" s="44">
        <v>0.25</v>
      </c>
      <c r="Q44" s="44"/>
    </row>
    <row r="45" spans="1:17" s="5" customFormat="1" ht="51.75" customHeight="1">
      <c r="A45" s="3">
        <v>31</v>
      </c>
      <c r="B45" s="10" t="s">
        <v>133</v>
      </c>
      <c r="C45" s="8"/>
      <c r="D45" s="10" t="s">
        <v>86</v>
      </c>
      <c r="E45" s="10" t="s">
        <v>134</v>
      </c>
      <c r="F45" s="8">
        <v>2006</v>
      </c>
      <c r="G45" s="8"/>
      <c r="H45" s="11">
        <v>33184.24</v>
      </c>
      <c r="I45" s="12"/>
      <c r="J45" s="13"/>
      <c r="K45" s="10" t="s">
        <v>17</v>
      </c>
      <c r="L45" s="14" t="s">
        <v>135</v>
      </c>
      <c r="M45" s="4" t="s">
        <v>442</v>
      </c>
      <c r="N45" s="29"/>
      <c r="O45" s="44">
        <v>0.85</v>
      </c>
      <c r="P45" s="44"/>
      <c r="Q45" s="44"/>
    </row>
    <row r="46" spans="1:17" s="15" customFormat="1" ht="51.75" customHeight="1">
      <c r="A46" s="3">
        <v>32</v>
      </c>
      <c r="B46" s="10" t="s">
        <v>136</v>
      </c>
      <c r="C46" s="8"/>
      <c r="D46" s="10" t="s">
        <v>137</v>
      </c>
      <c r="E46" s="10" t="s">
        <v>138</v>
      </c>
      <c r="F46" s="8">
        <v>2006</v>
      </c>
      <c r="G46" s="8"/>
      <c r="H46" s="11">
        <v>1233440.58</v>
      </c>
      <c r="I46" s="12"/>
      <c r="J46" s="13"/>
      <c r="K46" s="10" t="s">
        <v>17</v>
      </c>
      <c r="L46" s="14" t="s">
        <v>139</v>
      </c>
      <c r="M46" s="4" t="s">
        <v>442</v>
      </c>
      <c r="N46" s="32"/>
      <c r="O46" s="47">
        <v>2.1</v>
      </c>
      <c r="P46" s="47"/>
      <c r="Q46" s="47"/>
    </row>
    <row r="47" spans="1:17" s="5" customFormat="1" ht="51.75" customHeight="1">
      <c r="A47" s="3">
        <v>33</v>
      </c>
      <c r="B47" s="10" t="s">
        <v>140</v>
      </c>
      <c r="C47" s="8"/>
      <c r="D47" s="10" t="s">
        <v>15</v>
      </c>
      <c r="E47" s="10" t="s">
        <v>141</v>
      </c>
      <c r="F47" s="8">
        <v>2006</v>
      </c>
      <c r="G47" s="8"/>
      <c r="H47" s="11">
        <v>50123.32</v>
      </c>
      <c r="I47" s="12"/>
      <c r="J47" s="13"/>
      <c r="K47" s="10" t="s">
        <v>17</v>
      </c>
      <c r="L47" s="14" t="s">
        <v>142</v>
      </c>
      <c r="M47" s="4" t="s">
        <v>442</v>
      </c>
      <c r="N47" s="29"/>
      <c r="O47" s="44">
        <v>0.35</v>
      </c>
      <c r="P47" s="44"/>
      <c r="Q47" s="44"/>
    </row>
    <row r="48" spans="1:17" s="5" customFormat="1" ht="51.75" customHeight="1">
      <c r="A48" s="21">
        <v>34</v>
      </c>
      <c r="B48" s="10" t="s">
        <v>143</v>
      </c>
      <c r="C48" s="10"/>
      <c r="D48" s="10" t="s">
        <v>144</v>
      </c>
      <c r="E48" s="9" t="s">
        <v>145</v>
      </c>
      <c r="F48" s="8">
        <v>2006</v>
      </c>
      <c r="G48" s="10"/>
      <c r="H48" s="12">
        <v>232355.91</v>
      </c>
      <c r="I48" s="12"/>
      <c r="J48" s="57"/>
      <c r="K48" s="10" t="s">
        <v>17</v>
      </c>
      <c r="L48" s="14" t="s">
        <v>146</v>
      </c>
      <c r="M48" s="4" t="s">
        <v>442</v>
      </c>
      <c r="N48" s="29"/>
      <c r="O48" s="44">
        <v>0.2</v>
      </c>
      <c r="P48" s="44">
        <v>0.35</v>
      </c>
      <c r="Q48" s="44">
        <v>1.1</v>
      </c>
    </row>
    <row r="49" spans="1:17" s="5" customFormat="1" ht="51.75" customHeight="1">
      <c r="A49" s="3">
        <v>35</v>
      </c>
      <c r="B49" s="10" t="s">
        <v>147</v>
      </c>
      <c r="C49" s="8"/>
      <c r="D49" s="10" t="s">
        <v>148</v>
      </c>
      <c r="E49" s="10" t="s">
        <v>149</v>
      </c>
      <c r="F49" s="8">
        <v>2006</v>
      </c>
      <c r="G49" s="8"/>
      <c r="H49" s="11"/>
      <c r="I49" s="12"/>
      <c r="J49" s="13"/>
      <c r="K49" s="10" t="s">
        <v>17</v>
      </c>
      <c r="L49" s="14" t="s">
        <v>150</v>
      </c>
      <c r="M49" s="4" t="s">
        <v>442</v>
      </c>
      <c r="N49" s="29"/>
      <c r="O49" s="44"/>
      <c r="P49" s="44">
        <v>0.65</v>
      </c>
      <c r="Q49" s="44"/>
    </row>
    <row r="50" spans="1:17" s="5" customFormat="1" ht="51.75" customHeight="1">
      <c r="A50" s="3">
        <v>36</v>
      </c>
      <c r="B50" s="10" t="s">
        <v>151</v>
      </c>
      <c r="C50" s="10"/>
      <c r="D50" s="10" t="s">
        <v>152</v>
      </c>
      <c r="E50" s="10" t="s">
        <v>153</v>
      </c>
      <c r="F50" s="8">
        <v>2006</v>
      </c>
      <c r="G50" s="10"/>
      <c r="H50" s="12"/>
      <c r="I50" s="12"/>
      <c r="J50" s="57"/>
      <c r="K50" s="10" t="s">
        <v>17</v>
      </c>
      <c r="L50" s="14" t="s">
        <v>154</v>
      </c>
      <c r="M50" s="4" t="s">
        <v>442</v>
      </c>
      <c r="N50" s="29"/>
      <c r="O50" s="44"/>
      <c r="P50" s="44">
        <v>0.75</v>
      </c>
      <c r="Q50" s="44"/>
    </row>
    <row r="51" spans="1:17" s="5" customFormat="1" ht="51.75" customHeight="1">
      <c r="A51" s="3">
        <v>37</v>
      </c>
      <c r="B51" s="10" t="s">
        <v>155</v>
      </c>
      <c r="C51" s="8"/>
      <c r="D51" s="10" t="s">
        <v>156</v>
      </c>
      <c r="E51" s="10" t="s">
        <v>157</v>
      </c>
      <c r="F51" s="8">
        <v>2006</v>
      </c>
      <c r="G51" s="8"/>
      <c r="H51" s="11">
        <v>48710.26</v>
      </c>
      <c r="I51" s="12"/>
      <c r="J51" s="13"/>
      <c r="K51" s="10" t="s">
        <v>17</v>
      </c>
      <c r="L51" s="14" t="s">
        <v>158</v>
      </c>
      <c r="M51" s="4" t="s">
        <v>442</v>
      </c>
      <c r="N51" s="29"/>
      <c r="O51" s="44">
        <v>0.75</v>
      </c>
      <c r="P51" s="44"/>
      <c r="Q51" s="44"/>
    </row>
    <row r="52" spans="1:17" s="5" customFormat="1" ht="51.75" customHeight="1">
      <c r="A52" s="21">
        <v>38</v>
      </c>
      <c r="B52" s="10" t="s">
        <v>159</v>
      </c>
      <c r="C52" s="8"/>
      <c r="D52" s="10" t="s">
        <v>160</v>
      </c>
      <c r="E52" s="10" t="s">
        <v>161</v>
      </c>
      <c r="F52" s="8">
        <v>2006</v>
      </c>
      <c r="G52" s="8"/>
      <c r="H52" s="11">
        <v>3184.37</v>
      </c>
      <c r="I52" s="12"/>
      <c r="J52" s="13"/>
      <c r="K52" s="10" t="s">
        <v>17</v>
      </c>
      <c r="L52" s="14"/>
      <c r="M52" s="4" t="s">
        <v>442</v>
      </c>
      <c r="N52" s="29"/>
      <c r="O52" s="44"/>
      <c r="P52" s="44">
        <v>0.4</v>
      </c>
      <c r="Q52" s="44">
        <v>0.3</v>
      </c>
    </row>
    <row r="53" spans="1:17" s="5" customFormat="1" ht="51.75" customHeight="1">
      <c r="A53" s="3">
        <v>39</v>
      </c>
      <c r="B53" s="10" t="s">
        <v>162</v>
      </c>
      <c r="C53" s="8"/>
      <c r="D53" s="10" t="s">
        <v>163</v>
      </c>
      <c r="E53" s="10" t="s">
        <v>164</v>
      </c>
      <c r="F53" s="8">
        <v>2006</v>
      </c>
      <c r="G53" s="8"/>
      <c r="H53" s="11">
        <v>10931.28</v>
      </c>
      <c r="I53" s="12"/>
      <c r="J53" s="13"/>
      <c r="K53" s="10" t="s">
        <v>17</v>
      </c>
      <c r="L53" s="14" t="s">
        <v>165</v>
      </c>
      <c r="M53" s="4" t="s">
        <v>442</v>
      </c>
      <c r="N53" s="29"/>
      <c r="O53" s="44">
        <v>0.28</v>
      </c>
      <c r="P53" s="44"/>
      <c r="Q53" s="44"/>
    </row>
    <row r="54" spans="1:17" s="5" customFormat="1" ht="51.75" customHeight="1">
      <c r="A54" s="3">
        <v>40</v>
      </c>
      <c r="B54" s="10" t="s">
        <v>452</v>
      </c>
      <c r="C54" s="8"/>
      <c r="D54" s="10" t="s">
        <v>453</v>
      </c>
      <c r="E54" s="10" t="s">
        <v>454</v>
      </c>
      <c r="F54" s="8"/>
      <c r="G54" s="8"/>
      <c r="H54" s="11"/>
      <c r="I54" s="12"/>
      <c r="J54" s="13"/>
      <c r="K54" s="10" t="s">
        <v>17</v>
      </c>
      <c r="L54" s="14"/>
      <c r="M54" s="4"/>
      <c r="N54" s="29"/>
      <c r="O54" s="44"/>
      <c r="P54" s="44"/>
      <c r="Q54" s="44"/>
    </row>
    <row r="55" spans="1:17" s="5" customFormat="1" ht="51.75" customHeight="1">
      <c r="A55" s="3">
        <v>41</v>
      </c>
      <c r="B55" s="10" t="s">
        <v>166</v>
      </c>
      <c r="C55" s="10"/>
      <c r="D55" s="10" t="s">
        <v>167</v>
      </c>
      <c r="E55" s="9" t="s">
        <v>168</v>
      </c>
      <c r="F55" s="8">
        <v>2006</v>
      </c>
      <c r="G55" s="10"/>
      <c r="H55" s="12"/>
      <c r="I55" s="12"/>
      <c r="J55" s="57"/>
      <c r="K55" s="10" t="s">
        <v>17</v>
      </c>
      <c r="L55" s="14" t="s">
        <v>169</v>
      </c>
      <c r="M55" s="4" t="s">
        <v>442</v>
      </c>
      <c r="N55" s="29"/>
      <c r="O55" s="44"/>
      <c r="P55" s="44">
        <v>1.2</v>
      </c>
      <c r="Q55" s="44"/>
    </row>
    <row r="56" spans="1:17" s="5" customFormat="1" ht="51.75" customHeight="1">
      <c r="A56" s="3">
        <v>42</v>
      </c>
      <c r="B56" s="10" t="s">
        <v>170</v>
      </c>
      <c r="C56" s="10"/>
      <c r="D56" s="10" t="s">
        <v>171</v>
      </c>
      <c r="E56" s="10" t="s">
        <v>172</v>
      </c>
      <c r="F56" s="8">
        <v>2006</v>
      </c>
      <c r="G56" s="10"/>
      <c r="H56" s="12">
        <v>102808.06</v>
      </c>
      <c r="I56" s="12"/>
      <c r="J56" s="57"/>
      <c r="K56" s="10" t="s">
        <v>17</v>
      </c>
      <c r="L56" s="14" t="s">
        <v>173</v>
      </c>
      <c r="M56" s="4" t="s">
        <v>442</v>
      </c>
      <c r="N56" s="29"/>
      <c r="O56" s="44">
        <v>0.2</v>
      </c>
      <c r="P56" s="44">
        <v>0.35</v>
      </c>
      <c r="Q56" s="44"/>
    </row>
    <row r="57" spans="1:17" s="5" customFormat="1" ht="51.75" customHeight="1">
      <c r="A57" s="3">
        <v>43</v>
      </c>
      <c r="B57" s="10" t="s">
        <v>174</v>
      </c>
      <c r="C57" s="8"/>
      <c r="D57" s="10" t="s">
        <v>21</v>
      </c>
      <c r="E57" s="10" t="s">
        <v>175</v>
      </c>
      <c r="F57" s="8">
        <v>2006</v>
      </c>
      <c r="G57" s="8"/>
      <c r="H57" s="11">
        <v>23424.17</v>
      </c>
      <c r="I57" s="12"/>
      <c r="J57" s="13"/>
      <c r="K57" s="10" t="s">
        <v>17</v>
      </c>
      <c r="L57" s="14" t="s">
        <v>176</v>
      </c>
      <c r="M57" s="4" t="s">
        <v>442</v>
      </c>
      <c r="N57" s="29"/>
      <c r="O57" s="44">
        <v>0.6</v>
      </c>
      <c r="P57" s="44"/>
      <c r="Q57" s="44"/>
    </row>
    <row r="58" spans="1:17" s="5" customFormat="1" ht="51.75" customHeight="1">
      <c r="A58" s="3">
        <v>44</v>
      </c>
      <c r="B58" s="10" t="s">
        <v>177</v>
      </c>
      <c r="C58" s="10"/>
      <c r="D58" s="10" t="s">
        <v>25</v>
      </c>
      <c r="E58" s="10" t="s">
        <v>178</v>
      </c>
      <c r="F58" s="8">
        <v>2006</v>
      </c>
      <c r="G58" s="10"/>
      <c r="H58" s="12"/>
      <c r="I58" s="12"/>
      <c r="J58" s="57"/>
      <c r="K58" s="10" t="s">
        <v>17</v>
      </c>
      <c r="L58" s="14" t="s">
        <v>179</v>
      </c>
      <c r="M58" s="4" t="s">
        <v>442</v>
      </c>
      <c r="N58" s="29"/>
      <c r="O58" s="44"/>
      <c r="P58" s="44">
        <v>0.35</v>
      </c>
      <c r="Q58" s="44"/>
    </row>
    <row r="59" spans="1:17" s="5" customFormat="1" ht="51.75" customHeight="1">
      <c r="A59" s="3">
        <v>45</v>
      </c>
      <c r="B59" s="10" t="s">
        <v>180</v>
      </c>
      <c r="C59" s="10"/>
      <c r="D59" s="10" t="s">
        <v>181</v>
      </c>
      <c r="E59" s="10" t="s">
        <v>182</v>
      </c>
      <c r="F59" s="8">
        <v>2006</v>
      </c>
      <c r="G59" s="10"/>
      <c r="H59" s="12">
        <v>11712.08</v>
      </c>
      <c r="I59" s="12"/>
      <c r="J59" s="57"/>
      <c r="K59" s="10" t="s">
        <v>17</v>
      </c>
      <c r="L59" s="14" t="s">
        <v>183</v>
      </c>
      <c r="M59" s="4" t="s">
        <v>442</v>
      </c>
      <c r="N59" s="29"/>
      <c r="O59" s="44">
        <v>0.3</v>
      </c>
      <c r="P59" s="44">
        <v>1</v>
      </c>
      <c r="Q59" s="44"/>
    </row>
    <row r="60" spans="1:17" s="28" customFormat="1" ht="51.75" customHeight="1">
      <c r="A60" s="3">
        <v>46</v>
      </c>
      <c r="B60" s="10" t="s">
        <v>184</v>
      </c>
      <c r="C60" s="10"/>
      <c r="D60" s="10" t="s">
        <v>439</v>
      </c>
      <c r="E60" s="9" t="s">
        <v>185</v>
      </c>
      <c r="F60" s="8">
        <v>2006</v>
      </c>
      <c r="G60" s="10"/>
      <c r="H60" s="12">
        <v>2271326.87</v>
      </c>
      <c r="I60" s="12"/>
      <c r="J60" s="57"/>
      <c r="K60" s="10" t="s">
        <v>17</v>
      </c>
      <c r="L60" s="14" t="s">
        <v>186</v>
      </c>
      <c r="M60" s="27" t="s">
        <v>442</v>
      </c>
      <c r="N60" s="31">
        <v>635000</v>
      </c>
      <c r="O60" s="46">
        <v>3.85</v>
      </c>
      <c r="P60" s="46"/>
      <c r="Q60" s="46"/>
    </row>
    <row r="61" spans="1:17" s="5" customFormat="1" ht="51.75" customHeight="1">
      <c r="A61" s="3">
        <v>47</v>
      </c>
      <c r="B61" s="10" t="s">
        <v>187</v>
      </c>
      <c r="C61" s="10"/>
      <c r="D61" s="10" t="s">
        <v>148</v>
      </c>
      <c r="E61" s="10" t="s">
        <v>188</v>
      </c>
      <c r="F61" s="8">
        <v>2006</v>
      </c>
      <c r="G61" s="10"/>
      <c r="H61" s="12"/>
      <c r="I61" s="12"/>
      <c r="J61" s="57"/>
      <c r="K61" s="10" t="s">
        <v>17</v>
      </c>
      <c r="L61" s="14" t="s">
        <v>189</v>
      </c>
      <c r="M61" s="4" t="s">
        <v>442</v>
      </c>
      <c r="N61" s="29"/>
      <c r="O61" s="44"/>
      <c r="P61" s="44">
        <v>0.65</v>
      </c>
      <c r="Q61" s="44"/>
    </row>
    <row r="62" spans="1:17" s="5" customFormat="1" ht="51.75" customHeight="1">
      <c r="A62" s="3">
        <v>48</v>
      </c>
      <c r="B62" s="10" t="s">
        <v>190</v>
      </c>
      <c r="C62" s="10"/>
      <c r="D62" s="10" t="s">
        <v>191</v>
      </c>
      <c r="E62" s="10" t="s">
        <v>192</v>
      </c>
      <c r="F62" s="8">
        <v>2006</v>
      </c>
      <c r="G62" s="10"/>
      <c r="H62" s="12"/>
      <c r="I62" s="12"/>
      <c r="J62" s="57"/>
      <c r="K62" s="10" t="s">
        <v>17</v>
      </c>
      <c r="L62" s="14" t="s">
        <v>193</v>
      </c>
      <c r="M62" s="7" t="s">
        <v>442</v>
      </c>
      <c r="N62" s="29"/>
      <c r="O62" s="44"/>
      <c r="P62" s="44">
        <v>1.4</v>
      </c>
      <c r="Q62" s="44"/>
    </row>
    <row r="63" spans="1:17" s="5" customFormat="1" ht="51.75" customHeight="1">
      <c r="A63" s="3">
        <v>49</v>
      </c>
      <c r="B63" s="10" t="s">
        <v>194</v>
      </c>
      <c r="C63" s="10"/>
      <c r="D63" s="10" t="s">
        <v>195</v>
      </c>
      <c r="E63" s="10" t="s">
        <v>196</v>
      </c>
      <c r="F63" s="8">
        <v>2006</v>
      </c>
      <c r="G63" s="10"/>
      <c r="H63" s="12">
        <v>39040.28</v>
      </c>
      <c r="I63" s="12"/>
      <c r="J63" s="57"/>
      <c r="K63" s="10" t="s">
        <v>17</v>
      </c>
      <c r="L63" s="14" t="s">
        <v>197</v>
      </c>
      <c r="M63" s="7" t="s">
        <v>442</v>
      </c>
      <c r="N63" s="29"/>
      <c r="O63" s="44">
        <v>1</v>
      </c>
      <c r="P63" s="44">
        <v>0.4</v>
      </c>
      <c r="Q63" s="44"/>
    </row>
    <row r="64" spans="1:17" s="5" customFormat="1" ht="51.75" customHeight="1">
      <c r="A64" s="3">
        <v>50</v>
      </c>
      <c r="B64" s="10" t="s">
        <v>198</v>
      </c>
      <c r="C64" s="10"/>
      <c r="D64" s="10" t="s">
        <v>199</v>
      </c>
      <c r="E64" s="9" t="s">
        <v>200</v>
      </c>
      <c r="F64" s="8">
        <v>2006</v>
      </c>
      <c r="G64" s="10"/>
      <c r="H64" s="12">
        <v>154980.06</v>
      </c>
      <c r="I64" s="12"/>
      <c r="J64" s="57"/>
      <c r="K64" s="10" t="s">
        <v>17</v>
      </c>
      <c r="L64" s="14" t="s">
        <v>201</v>
      </c>
      <c r="M64" s="4" t="s">
        <v>442</v>
      </c>
      <c r="N64" s="29"/>
      <c r="O64" s="44"/>
      <c r="P64" s="44">
        <v>3.85</v>
      </c>
      <c r="Q64" s="44"/>
    </row>
    <row r="65" spans="1:17" s="5" customFormat="1" ht="51.75" customHeight="1">
      <c r="A65" s="21">
        <v>51</v>
      </c>
      <c r="B65" s="10" t="s">
        <v>202</v>
      </c>
      <c r="C65" s="8"/>
      <c r="D65" s="10" t="s">
        <v>203</v>
      </c>
      <c r="E65" s="10" t="s">
        <v>204</v>
      </c>
      <c r="F65" s="8">
        <v>2006</v>
      </c>
      <c r="G65" s="8"/>
      <c r="H65" s="11">
        <v>81795.64</v>
      </c>
      <c r="I65" s="12"/>
      <c r="J65" s="13"/>
      <c r="K65" s="10" t="s">
        <v>17</v>
      </c>
      <c r="L65" s="14" t="s">
        <v>205</v>
      </c>
      <c r="M65" s="4" t="s">
        <v>442</v>
      </c>
      <c r="N65" s="29"/>
      <c r="O65" s="44">
        <v>2</v>
      </c>
      <c r="P65" s="44"/>
      <c r="Q65" s="44">
        <v>0.35</v>
      </c>
    </row>
    <row r="66" spans="1:17" s="5" customFormat="1" ht="51.75" customHeight="1">
      <c r="A66" s="3">
        <v>52</v>
      </c>
      <c r="B66" s="10" t="s">
        <v>206</v>
      </c>
      <c r="C66" s="10"/>
      <c r="D66" s="10" t="s">
        <v>33</v>
      </c>
      <c r="E66" s="10" t="s">
        <v>207</v>
      </c>
      <c r="F66" s="8">
        <v>2006</v>
      </c>
      <c r="G66" s="10"/>
      <c r="H66" s="12"/>
      <c r="I66" s="12"/>
      <c r="J66" s="57"/>
      <c r="K66" s="10" t="s">
        <v>17</v>
      </c>
      <c r="L66" s="14" t="s">
        <v>208</v>
      </c>
      <c r="M66" s="4" t="s">
        <v>442</v>
      </c>
      <c r="N66" s="29"/>
      <c r="O66" s="44"/>
      <c r="P66" s="44">
        <v>1</v>
      </c>
      <c r="Q66" s="44"/>
    </row>
    <row r="67" spans="1:17" s="5" customFormat="1" ht="51.75" customHeight="1">
      <c r="A67" s="3">
        <v>53</v>
      </c>
      <c r="B67" s="10" t="s">
        <v>209</v>
      </c>
      <c r="C67" s="10"/>
      <c r="D67" s="10" t="s">
        <v>210</v>
      </c>
      <c r="E67" s="10" t="s">
        <v>211</v>
      </c>
      <c r="F67" s="8">
        <v>2006</v>
      </c>
      <c r="G67" s="10"/>
      <c r="H67" s="12"/>
      <c r="I67" s="12"/>
      <c r="J67" s="57"/>
      <c r="K67" s="10" t="s">
        <v>17</v>
      </c>
      <c r="L67" s="14" t="s">
        <v>212</v>
      </c>
      <c r="M67" s="4" t="s">
        <v>442</v>
      </c>
      <c r="N67" s="29"/>
      <c r="O67" s="44"/>
      <c r="P67" s="44">
        <v>0.28</v>
      </c>
      <c r="Q67" s="44"/>
    </row>
    <row r="68" spans="1:17" s="28" customFormat="1" ht="51.75" customHeight="1">
      <c r="A68" s="3">
        <v>54</v>
      </c>
      <c r="B68" s="10" t="s">
        <v>213</v>
      </c>
      <c r="C68" s="10"/>
      <c r="D68" s="10" t="s">
        <v>214</v>
      </c>
      <c r="E68" s="9" t="s">
        <v>215</v>
      </c>
      <c r="F68" s="8">
        <v>2006</v>
      </c>
      <c r="G68" s="10"/>
      <c r="H68" s="12">
        <v>64947.02</v>
      </c>
      <c r="I68" s="12"/>
      <c r="J68" s="57"/>
      <c r="K68" s="10" t="s">
        <v>17</v>
      </c>
      <c r="L68" s="14" t="s">
        <v>216</v>
      </c>
      <c r="M68" s="27" t="s">
        <v>442</v>
      </c>
      <c r="N68" s="31">
        <v>555000</v>
      </c>
      <c r="O68" s="46">
        <v>1</v>
      </c>
      <c r="P68" s="46">
        <v>1.2</v>
      </c>
      <c r="Q68" s="46"/>
    </row>
    <row r="69" spans="1:17" s="5" customFormat="1" ht="51.75" customHeight="1">
      <c r="A69" s="21">
        <v>55</v>
      </c>
      <c r="B69" s="10" t="s">
        <v>217</v>
      </c>
      <c r="C69" s="10"/>
      <c r="D69" s="10" t="s">
        <v>218</v>
      </c>
      <c r="E69" s="9" t="s">
        <v>219</v>
      </c>
      <c r="F69" s="8">
        <v>2006</v>
      </c>
      <c r="G69" s="10"/>
      <c r="H69" s="12">
        <v>86176.11</v>
      </c>
      <c r="I69" s="12"/>
      <c r="J69" s="57"/>
      <c r="K69" s="10" t="s">
        <v>17</v>
      </c>
      <c r="L69" s="14" t="s">
        <v>220</v>
      </c>
      <c r="M69" s="4" t="s">
        <v>442</v>
      </c>
      <c r="N69" s="29"/>
      <c r="O69" s="44">
        <v>1</v>
      </c>
      <c r="P69" s="44">
        <v>1</v>
      </c>
      <c r="Q69" s="44">
        <v>2</v>
      </c>
    </row>
    <row r="70" spans="1:17" s="5" customFormat="1" ht="51.75" customHeight="1">
      <c r="A70" s="21">
        <v>56</v>
      </c>
      <c r="B70" s="10" t="s">
        <v>221</v>
      </c>
      <c r="C70" s="10"/>
      <c r="D70" s="10" t="s">
        <v>222</v>
      </c>
      <c r="E70" s="9" t="s">
        <v>223</v>
      </c>
      <c r="F70" s="8">
        <v>2006</v>
      </c>
      <c r="G70" s="10"/>
      <c r="H70" s="12">
        <v>8491.64</v>
      </c>
      <c r="I70" s="12"/>
      <c r="J70" s="57"/>
      <c r="K70" s="10" t="s">
        <v>17</v>
      </c>
      <c r="L70" s="14" t="s">
        <v>224</v>
      </c>
      <c r="M70" s="4" t="s">
        <v>442</v>
      </c>
      <c r="N70" s="29"/>
      <c r="O70" s="44"/>
      <c r="P70" s="44">
        <v>1</v>
      </c>
      <c r="Q70" s="44">
        <v>0.8</v>
      </c>
    </row>
    <row r="71" spans="1:17" s="5" customFormat="1" ht="51.75" customHeight="1">
      <c r="A71" s="3">
        <v>57</v>
      </c>
      <c r="B71" s="10" t="s">
        <v>225</v>
      </c>
      <c r="C71" s="8"/>
      <c r="D71" s="10" t="s">
        <v>156</v>
      </c>
      <c r="E71" s="10" t="s">
        <v>226</v>
      </c>
      <c r="F71" s="8">
        <v>2006</v>
      </c>
      <c r="G71" s="8"/>
      <c r="H71" s="11">
        <v>48710.26</v>
      </c>
      <c r="I71" s="12"/>
      <c r="J71" s="13"/>
      <c r="K71" s="10" t="s">
        <v>17</v>
      </c>
      <c r="L71" s="14" t="s">
        <v>227</v>
      </c>
      <c r="M71" s="4" t="s">
        <v>442</v>
      </c>
      <c r="N71" s="29"/>
      <c r="O71" s="44">
        <v>0.75</v>
      </c>
      <c r="P71" s="44"/>
      <c r="Q71" s="44"/>
    </row>
    <row r="72" spans="1:17" s="5" customFormat="1" ht="51.75" customHeight="1">
      <c r="A72" s="3">
        <v>58</v>
      </c>
      <c r="B72" s="10" t="s">
        <v>228</v>
      </c>
      <c r="C72" s="10"/>
      <c r="D72" s="10" t="s">
        <v>229</v>
      </c>
      <c r="E72" s="10" t="s">
        <v>230</v>
      </c>
      <c r="F72" s="8">
        <v>2006</v>
      </c>
      <c r="G72" s="10"/>
      <c r="H72" s="12">
        <v>1530573.51</v>
      </c>
      <c r="I72" s="12"/>
      <c r="J72" s="57"/>
      <c r="K72" s="10" t="s">
        <v>17</v>
      </c>
      <c r="L72" s="14" t="s">
        <v>231</v>
      </c>
      <c r="M72" s="4" t="s">
        <v>442</v>
      </c>
      <c r="N72" s="29"/>
      <c r="O72" s="44">
        <v>1.5</v>
      </c>
      <c r="P72" s="44">
        <v>0.75</v>
      </c>
      <c r="Q72" s="44"/>
    </row>
    <row r="73" spans="1:17" s="5" customFormat="1" ht="51.75" customHeight="1">
      <c r="A73" s="3">
        <v>59</v>
      </c>
      <c r="B73" s="10" t="s">
        <v>232</v>
      </c>
      <c r="C73" s="10"/>
      <c r="D73" s="10" t="s">
        <v>233</v>
      </c>
      <c r="E73" s="10" t="s">
        <v>234</v>
      </c>
      <c r="F73" s="8">
        <v>2006</v>
      </c>
      <c r="G73" s="10"/>
      <c r="H73" s="12">
        <v>488267.06</v>
      </c>
      <c r="I73" s="12"/>
      <c r="J73" s="57"/>
      <c r="K73" s="10" t="s">
        <v>17</v>
      </c>
      <c r="L73" s="14" t="s">
        <v>235</v>
      </c>
      <c r="M73" s="4" t="s">
        <v>442</v>
      </c>
      <c r="N73" s="29"/>
      <c r="O73" s="44">
        <v>0.2</v>
      </c>
      <c r="P73" s="44">
        <v>0.6</v>
      </c>
      <c r="Q73" s="44"/>
    </row>
    <row r="74" spans="1:17" s="5" customFormat="1" ht="51.75" customHeight="1">
      <c r="A74" s="3">
        <v>60</v>
      </c>
      <c r="B74" s="10" t="s">
        <v>236</v>
      </c>
      <c r="C74" s="10"/>
      <c r="D74" s="10" t="s">
        <v>64</v>
      </c>
      <c r="E74" s="10" t="s">
        <v>237</v>
      </c>
      <c r="F74" s="8">
        <v>2006</v>
      </c>
      <c r="G74" s="10"/>
      <c r="H74" s="12"/>
      <c r="I74" s="12"/>
      <c r="J74" s="57"/>
      <c r="K74" s="10" t="s">
        <v>17</v>
      </c>
      <c r="L74" s="14" t="s">
        <v>238</v>
      </c>
      <c r="M74" s="4" t="s">
        <v>442</v>
      </c>
      <c r="N74" s="29"/>
      <c r="O74" s="44"/>
      <c r="P74" s="44">
        <v>0.7</v>
      </c>
      <c r="Q74" s="44"/>
    </row>
    <row r="75" spans="1:17" s="5" customFormat="1" ht="51.75" customHeight="1">
      <c r="A75" s="3">
        <v>61</v>
      </c>
      <c r="B75" s="10" t="s">
        <v>239</v>
      </c>
      <c r="C75" s="10"/>
      <c r="D75" s="10" t="s">
        <v>240</v>
      </c>
      <c r="E75" s="10" t="s">
        <v>241</v>
      </c>
      <c r="F75" s="8">
        <v>2006</v>
      </c>
      <c r="G75" s="10"/>
      <c r="H75" s="12">
        <v>39040.28</v>
      </c>
      <c r="I75" s="12"/>
      <c r="J75" s="57"/>
      <c r="K75" s="10" t="s">
        <v>17</v>
      </c>
      <c r="L75" s="14" t="s">
        <v>242</v>
      </c>
      <c r="M75" s="7" t="s">
        <v>442</v>
      </c>
      <c r="N75" s="29"/>
      <c r="O75" s="44">
        <v>1</v>
      </c>
      <c r="P75" s="44">
        <v>0.7</v>
      </c>
      <c r="Q75" s="44"/>
    </row>
    <row r="76" spans="1:17" s="5" customFormat="1" ht="51.75" customHeight="1">
      <c r="A76" s="3">
        <v>62</v>
      </c>
      <c r="B76" s="10" t="s">
        <v>243</v>
      </c>
      <c r="C76" s="10"/>
      <c r="D76" s="10" t="s">
        <v>244</v>
      </c>
      <c r="E76" s="10" t="s">
        <v>245</v>
      </c>
      <c r="F76" s="8">
        <v>2006</v>
      </c>
      <c r="G76" s="10"/>
      <c r="H76" s="12">
        <v>34702.27</v>
      </c>
      <c r="I76" s="12"/>
      <c r="J76" s="57"/>
      <c r="K76" s="10" t="s">
        <v>17</v>
      </c>
      <c r="L76" s="14" t="s">
        <v>246</v>
      </c>
      <c r="M76" s="4" t="s">
        <v>442</v>
      </c>
      <c r="N76" s="29"/>
      <c r="O76" s="44">
        <v>0.65</v>
      </c>
      <c r="P76" s="44">
        <v>0.65</v>
      </c>
      <c r="Q76" s="44"/>
    </row>
    <row r="77" spans="1:17" s="5" customFormat="1" ht="51.75" customHeight="1">
      <c r="A77" s="3">
        <v>63</v>
      </c>
      <c r="B77" s="10" t="s">
        <v>247</v>
      </c>
      <c r="C77" s="10"/>
      <c r="D77" s="10" t="s">
        <v>248</v>
      </c>
      <c r="E77" s="10" t="s">
        <v>249</v>
      </c>
      <c r="F77" s="8">
        <v>2006</v>
      </c>
      <c r="G77" s="10"/>
      <c r="H77" s="12">
        <v>538530.89</v>
      </c>
      <c r="I77" s="12"/>
      <c r="J77" s="57"/>
      <c r="K77" s="10" t="s">
        <v>17</v>
      </c>
      <c r="L77" s="14" t="s">
        <v>250</v>
      </c>
      <c r="M77" s="7" t="s">
        <v>442</v>
      </c>
      <c r="N77" s="29"/>
      <c r="O77" s="44">
        <v>0.8</v>
      </c>
      <c r="P77" s="44">
        <v>0.25</v>
      </c>
      <c r="Q77" s="44"/>
    </row>
    <row r="78" spans="1:17" s="5" customFormat="1" ht="51.75" customHeight="1">
      <c r="A78" s="3">
        <v>64</v>
      </c>
      <c r="B78" s="10" t="s">
        <v>251</v>
      </c>
      <c r="C78" s="10"/>
      <c r="D78" s="10" t="s">
        <v>130</v>
      </c>
      <c r="E78" s="9" t="s">
        <v>252</v>
      </c>
      <c r="F78" s="8">
        <v>2006</v>
      </c>
      <c r="G78" s="10"/>
      <c r="H78" s="12"/>
      <c r="I78" s="12"/>
      <c r="J78" s="57"/>
      <c r="K78" s="10" t="s">
        <v>17</v>
      </c>
      <c r="L78" s="14" t="s">
        <v>253</v>
      </c>
      <c r="M78" s="4" t="s">
        <v>442</v>
      </c>
      <c r="N78" s="29"/>
      <c r="O78" s="44"/>
      <c r="P78" s="44">
        <v>0.25</v>
      </c>
      <c r="Q78" s="44"/>
    </row>
    <row r="79" spans="1:17" s="5" customFormat="1" ht="51.75" customHeight="1">
      <c r="A79" s="3">
        <v>65</v>
      </c>
      <c r="B79" s="10" t="s">
        <v>254</v>
      </c>
      <c r="C79" s="8"/>
      <c r="D79" s="10" t="s">
        <v>255</v>
      </c>
      <c r="E79" s="10" t="s">
        <v>256</v>
      </c>
      <c r="F79" s="8">
        <v>2006</v>
      </c>
      <c r="G79" s="8"/>
      <c r="H79" s="11">
        <v>39040.28</v>
      </c>
      <c r="I79" s="12"/>
      <c r="J79" s="13"/>
      <c r="K79" s="10" t="s">
        <v>17</v>
      </c>
      <c r="L79" s="14" t="s">
        <v>257</v>
      </c>
      <c r="M79" s="4" t="s">
        <v>442</v>
      </c>
      <c r="N79" s="29"/>
      <c r="O79" s="44">
        <v>1</v>
      </c>
      <c r="P79" s="44">
        <v>0.8</v>
      </c>
      <c r="Q79" s="44"/>
    </row>
    <row r="80" spans="1:17" s="5" customFormat="1" ht="51.75" customHeight="1">
      <c r="A80" s="3">
        <v>66</v>
      </c>
      <c r="B80" s="10" t="s">
        <v>258</v>
      </c>
      <c r="C80" s="8"/>
      <c r="D80" s="10" t="s">
        <v>259</v>
      </c>
      <c r="E80" s="10" t="s">
        <v>260</v>
      </c>
      <c r="F80" s="8">
        <v>2006</v>
      </c>
      <c r="G80" s="8"/>
      <c r="H80" s="11">
        <v>31232.22</v>
      </c>
      <c r="I80" s="12"/>
      <c r="J80" s="13"/>
      <c r="K80" s="10" t="s">
        <v>17</v>
      </c>
      <c r="L80" s="14" t="s">
        <v>261</v>
      </c>
      <c r="M80" s="4" t="s">
        <v>442</v>
      </c>
      <c r="N80" s="29"/>
      <c r="O80" s="44">
        <v>0.8</v>
      </c>
      <c r="P80" s="44"/>
      <c r="Q80" s="44"/>
    </row>
    <row r="81" spans="1:17" s="5" customFormat="1" ht="51.75" customHeight="1">
      <c r="A81" s="21">
        <v>67</v>
      </c>
      <c r="B81" s="79" t="s">
        <v>262</v>
      </c>
      <c r="C81" s="79"/>
      <c r="D81" s="79" t="s">
        <v>263</v>
      </c>
      <c r="E81" s="80" t="s">
        <v>264</v>
      </c>
      <c r="F81" s="81">
        <v>2006</v>
      </c>
      <c r="G81" s="79"/>
      <c r="H81" s="82">
        <f>142380.15+36410</f>
        <v>178790.15</v>
      </c>
      <c r="I81" s="12"/>
      <c r="J81" s="57"/>
      <c r="K81" s="10" t="s">
        <v>17</v>
      </c>
      <c r="L81" s="14" t="s">
        <v>265</v>
      </c>
      <c r="M81" s="4" t="s">
        <v>442</v>
      </c>
      <c r="N81" s="29"/>
      <c r="O81" s="44"/>
      <c r="P81" s="44"/>
      <c r="Q81" s="44">
        <v>0.95</v>
      </c>
    </row>
    <row r="82" spans="1:17" s="5" customFormat="1" ht="51.75" customHeight="1">
      <c r="A82" s="3">
        <v>68</v>
      </c>
      <c r="B82" s="10" t="s">
        <v>266</v>
      </c>
      <c r="C82" s="8"/>
      <c r="D82" s="10" t="s">
        <v>267</v>
      </c>
      <c r="E82" s="10" t="s">
        <v>268</v>
      </c>
      <c r="F82" s="8">
        <v>2006</v>
      </c>
      <c r="G82" s="8"/>
      <c r="H82" s="11"/>
      <c r="I82" s="12"/>
      <c r="J82" s="13"/>
      <c r="K82" s="10" t="s">
        <v>17</v>
      </c>
      <c r="L82" s="14" t="s">
        <v>269</v>
      </c>
      <c r="M82" s="4" t="s">
        <v>442</v>
      </c>
      <c r="N82" s="29"/>
      <c r="O82" s="44"/>
      <c r="P82" s="44">
        <v>0.15</v>
      </c>
      <c r="Q82" s="44"/>
    </row>
    <row r="83" spans="1:17" s="5" customFormat="1" ht="51.75" customHeight="1">
      <c r="A83" s="3">
        <v>69</v>
      </c>
      <c r="B83" s="10" t="s">
        <v>270</v>
      </c>
      <c r="C83" s="8"/>
      <c r="D83" s="10" t="s">
        <v>271</v>
      </c>
      <c r="E83" s="10" t="s">
        <v>272</v>
      </c>
      <c r="F83" s="8">
        <v>2006</v>
      </c>
      <c r="G83" s="8"/>
      <c r="H83" s="11"/>
      <c r="I83" s="12"/>
      <c r="J83" s="13"/>
      <c r="K83" s="10" t="s">
        <v>17</v>
      </c>
      <c r="L83" s="14" t="s">
        <v>273</v>
      </c>
      <c r="M83" s="4" t="s">
        <v>442</v>
      </c>
      <c r="N83" s="29"/>
      <c r="O83" s="44"/>
      <c r="P83" s="44">
        <v>0.2</v>
      </c>
      <c r="Q83" s="44"/>
    </row>
    <row r="84" spans="1:17" s="5" customFormat="1" ht="51.75" customHeight="1">
      <c r="A84" s="21">
        <v>70</v>
      </c>
      <c r="B84" s="10" t="s">
        <v>274</v>
      </c>
      <c r="C84" s="8"/>
      <c r="D84" s="10" t="s">
        <v>275</v>
      </c>
      <c r="E84" s="10" t="s">
        <v>1</v>
      </c>
      <c r="F84" s="8">
        <v>2006</v>
      </c>
      <c r="G84" s="8"/>
      <c r="H84" s="11">
        <v>178648.08</v>
      </c>
      <c r="I84" s="12"/>
      <c r="J84" s="13"/>
      <c r="K84" s="10" t="s">
        <v>17</v>
      </c>
      <c r="L84" s="14" t="s">
        <v>276</v>
      </c>
      <c r="M84" s="4" t="s">
        <v>442</v>
      </c>
      <c r="N84" s="29"/>
      <c r="O84" s="44"/>
      <c r="P84" s="44">
        <v>0.1</v>
      </c>
      <c r="Q84" s="44">
        <v>2</v>
      </c>
    </row>
    <row r="85" spans="1:17" s="5" customFormat="1" ht="51.75" customHeight="1">
      <c r="A85" s="21">
        <v>71</v>
      </c>
      <c r="B85" s="10" t="s">
        <v>277</v>
      </c>
      <c r="C85" s="8"/>
      <c r="D85" s="10" t="s">
        <v>278</v>
      </c>
      <c r="E85" s="10" t="s">
        <v>279</v>
      </c>
      <c r="F85" s="8">
        <v>2006</v>
      </c>
      <c r="G85" s="8"/>
      <c r="H85" s="11">
        <v>21229.1</v>
      </c>
      <c r="I85" s="12"/>
      <c r="J85" s="13"/>
      <c r="K85" s="10" t="s">
        <v>17</v>
      </c>
      <c r="L85" s="14" t="s">
        <v>280</v>
      </c>
      <c r="M85" s="4" t="s">
        <v>442</v>
      </c>
      <c r="N85" s="29"/>
      <c r="O85" s="44"/>
      <c r="P85" s="44">
        <v>0.15</v>
      </c>
      <c r="Q85" s="44">
        <v>2</v>
      </c>
    </row>
    <row r="86" spans="1:17" s="5" customFormat="1" ht="51.75" customHeight="1">
      <c r="A86" s="21">
        <v>72</v>
      </c>
      <c r="B86" s="10" t="s">
        <v>281</v>
      </c>
      <c r="C86" s="8"/>
      <c r="D86" s="10" t="s">
        <v>282</v>
      </c>
      <c r="E86" s="10" t="s">
        <v>2</v>
      </c>
      <c r="F86" s="8">
        <v>2006</v>
      </c>
      <c r="G86" s="8"/>
      <c r="H86" s="11">
        <v>21229.1</v>
      </c>
      <c r="I86" s="12"/>
      <c r="J86" s="13"/>
      <c r="K86" s="10" t="s">
        <v>17</v>
      </c>
      <c r="L86" s="14" t="s">
        <v>283</v>
      </c>
      <c r="M86" s="4" t="s">
        <v>442</v>
      </c>
      <c r="N86" s="29"/>
      <c r="O86" s="44"/>
      <c r="P86" s="44"/>
      <c r="Q86" s="44">
        <v>2</v>
      </c>
    </row>
    <row r="87" spans="1:19" s="37" customFormat="1" ht="51.75" customHeight="1">
      <c r="A87" s="21">
        <v>73</v>
      </c>
      <c r="B87" s="10" t="s">
        <v>284</v>
      </c>
      <c r="C87" s="8"/>
      <c r="D87" s="10" t="s">
        <v>285</v>
      </c>
      <c r="E87" s="10" t="s">
        <v>3</v>
      </c>
      <c r="F87" s="8">
        <v>2006</v>
      </c>
      <c r="G87" s="8"/>
      <c r="H87" s="11">
        <f>3715.09+1270792</f>
        <v>1274507.09</v>
      </c>
      <c r="I87" s="12"/>
      <c r="J87" s="13"/>
      <c r="K87" s="10" t="s">
        <v>17</v>
      </c>
      <c r="L87" s="14" t="s">
        <v>286</v>
      </c>
      <c r="M87" s="35" t="s">
        <v>442</v>
      </c>
      <c r="N87" s="36">
        <f>889173+381619</f>
        <v>1270792</v>
      </c>
      <c r="O87" s="34"/>
      <c r="P87" s="51">
        <v>0.5</v>
      </c>
      <c r="Q87" s="51">
        <v>0.35</v>
      </c>
      <c r="S87" s="42" t="s">
        <v>441</v>
      </c>
    </row>
    <row r="88" spans="1:17" s="5" customFormat="1" ht="51.75" customHeight="1">
      <c r="A88" s="21">
        <v>74</v>
      </c>
      <c r="B88" s="10" t="s">
        <v>287</v>
      </c>
      <c r="C88" s="8"/>
      <c r="D88" s="10" t="s">
        <v>288</v>
      </c>
      <c r="E88" s="10" t="s">
        <v>289</v>
      </c>
      <c r="F88" s="8">
        <v>2006</v>
      </c>
      <c r="G88" s="8"/>
      <c r="H88" s="11">
        <v>8491.64</v>
      </c>
      <c r="I88" s="12"/>
      <c r="J88" s="13"/>
      <c r="K88" s="10" t="s">
        <v>17</v>
      </c>
      <c r="L88" s="14" t="s">
        <v>290</v>
      </c>
      <c r="M88" s="4" t="s">
        <v>442</v>
      </c>
      <c r="N88" s="29"/>
      <c r="O88" s="48"/>
      <c r="P88" s="44"/>
      <c r="Q88" s="44">
        <v>0.8</v>
      </c>
    </row>
    <row r="89" spans="1:17" s="5" customFormat="1" ht="51.75" customHeight="1">
      <c r="A89" s="21">
        <v>75</v>
      </c>
      <c r="B89" s="10" t="s">
        <v>291</v>
      </c>
      <c r="C89" s="8"/>
      <c r="D89" s="10" t="s">
        <v>292</v>
      </c>
      <c r="E89" s="10" t="s">
        <v>4</v>
      </c>
      <c r="F89" s="8">
        <v>2006</v>
      </c>
      <c r="G89" s="8"/>
      <c r="H89" s="11">
        <v>114870.37</v>
      </c>
      <c r="I89" s="12"/>
      <c r="J89" s="13"/>
      <c r="K89" s="10" t="s">
        <v>17</v>
      </c>
      <c r="L89" s="14" t="s">
        <v>293</v>
      </c>
      <c r="M89" s="4" t="s">
        <v>442</v>
      </c>
      <c r="N89" s="29"/>
      <c r="O89" s="44">
        <v>0.1</v>
      </c>
      <c r="P89" s="44"/>
      <c r="Q89" s="44">
        <v>2</v>
      </c>
    </row>
    <row r="90" spans="1:17" s="5" customFormat="1" ht="51.75" customHeight="1">
      <c r="A90" s="21">
        <v>76</v>
      </c>
      <c r="B90" s="10" t="s">
        <v>294</v>
      </c>
      <c r="C90" s="8"/>
      <c r="D90" s="10" t="s">
        <v>295</v>
      </c>
      <c r="E90" s="10" t="s">
        <v>296</v>
      </c>
      <c r="F90" s="8">
        <v>2006</v>
      </c>
      <c r="G90" s="8"/>
      <c r="H90" s="11">
        <v>14896.45</v>
      </c>
      <c r="I90" s="12"/>
      <c r="J90" s="13"/>
      <c r="K90" s="10" t="s">
        <v>17</v>
      </c>
      <c r="L90" s="14" t="s">
        <v>297</v>
      </c>
      <c r="M90" s="4" t="s">
        <v>442</v>
      </c>
      <c r="N90" s="29"/>
      <c r="O90" s="44">
        <v>0.3</v>
      </c>
      <c r="P90" s="44"/>
      <c r="Q90" s="44">
        <v>0.3</v>
      </c>
    </row>
    <row r="91" spans="1:17" s="5" customFormat="1" ht="51.75" customHeight="1">
      <c r="A91" s="21">
        <v>77</v>
      </c>
      <c r="B91" s="10" t="s">
        <v>298</v>
      </c>
      <c r="C91" s="8"/>
      <c r="D91" s="10" t="s">
        <v>299</v>
      </c>
      <c r="E91" s="10" t="s">
        <v>300</v>
      </c>
      <c r="F91" s="8">
        <v>2006</v>
      </c>
      <c r="G91" s="8"/>
      <c r="H91" s="11">
        <v>430106.45</v>
      </c>
      <c r="I91" s="12"/>
      <c r="J91" s="13"/>
      <c r="K91" s="10" t="s">
        <v>17</v>
      </c>
      <c r="L91" s="14" t="s">
        <v>301</v>
      </c>
      <c r="M91" s="4" t="s">
        <v>442</v>
      </c>
      <c r="N91" s="29"/>
      <c r="O91" s="44">
        <v>0.6</v>
      </c>
      <c r="P91" s="44"/>
      <c r="Q91" s="44">
        <v>0.15</v>
      </c>
    </row>
    <row r="92" spans="1:17" s="5" customFormat="1" ht="51.75" customHeight="1">
      <c r="A92" s="3">
        <v>78</v>
      </c>
      <c r="B92" s="10" t="s">
        <v>302</v>
      </c>
      <c r="C92" s="8"/>
      <c r="D92" s="10" t="s">
        <v>303</v>
      </c>
      <c r="E92" s="10" t="s">
        <v>304</v>
      </c>
      <c r="F92" s="8">
        <v>2006</v>
      </c>
      <c r="G92" s="8"/>
      <c r="H92" s="11">
        <v>7808.06</v>
      </c>
      <c r="I92" s="12"/>
      <c r="J92" s="13"/>
      <c r="K92" s="10" t="s">
        <v>17</v>
      </c>
      <c r="L92" s="14" t="s">
        <v>305</v>
      </c>
      <c r="M92" s="4" t="s">
        <v>442</v>
      </c>
      <c r="N92" s="29"/>
      <c r="O92" s="44">
        <v>0.2</v>
      </c>
      <c r="P92" s="44">
        <v>0.4</v>
      </c>
      <c r="Q92" s="44"/>
    </row>
    <row r="93" spans="1:17" s="5" customFormat="1" ht="51.75" customHeight="1">
      <c r="A93" s="3">
        <v>79</v>
      </c>
      <c r="B93" s="10" t="s">
        <v>306</v>
      </c>
      <c r="C93" s="8"/>
      <c r="D93" s="10" t="s">
        <v>307</v>
      </c>
      <c r="E93" s="10" t="s">
        <v>308</v>
      </c>
      <c r="F93" s="8">
        <v>2006</v>
      </c>
      <c r="G93" s="8"/>
      <c r="H93" s="11">
        <v>11712.08</v>
      </c>
      <c r="I93" s="12"/>
      <c r="J93" s="13"/>
      <c r="K93" s="10" t="s">
        <v>17</v>
      </c>
      <c r="L93" s="14" t="s">
        <v>309</v>
      </c>
      <c r="M93" s="4" t="s">
        <v>442</v>
      </c>
      <c r="N93" s="29"/>
      <c r="O93" s="44">
        <v>0.3</v>
      </c>
      <c r="P93" s="44"/>
      <c r="Q93" s="44"/>
    </row>
    <row r="94" spans="1:17" s="5" customFormat="1" ht="51.75" customHeight="1">
      <c r="A94" s="3">
        <v>80</v>
      </c>
      <c r="B94" s="10" t="s">
        <v>310</v>
      </c>
      <c r="C94" s="8"/>
      <c r="D94" s="10" t="s">
        <v>311</v>
      </c>
      <c r="E94" s="10" t="s">
        <v>312</v>
      </c>
      <c r="F94" s="8">
        <v>2006</v>
      </c>
      <c r="G94" s="8"/>
      <c r="H94" s="11"/>
      <c r="I94" s="12"/>
      <c r="J94" s="13"/>
      <c r="K94" s="10" t="s">
        <v>17</v>
      </c>
      <c r="L94" s="14" t="s">
        <v>313</v>
      </c>
      <c r="M94" s="4" t="s">
        <v>442</v>
      </c>
      <c r="N94" s="29"/>
      <c r="O94" s="44"/>
      <c r="P94" s="44">
        <v>0.3</v>
      </c>
      <c r="Q94" s="44"/>
    </row>
    <row r="95" spans="1:17" s="5" customFormat="1" ht="51.75" customHeight="1">
      <c r="A95" s="3">
        <v>81</v>
      </c>
      <c r="B95" s="10" t="s">
        <v>314</v>
      </c>
      <c r="C95" s="8"/>
      <c r="D95" s="10" t="s">
        <v>271</v>
      </c>
      <c r="E95" s="10" t="s">
        <v>315</v>
      </c>
      <c r="F95" s="8">
        <v>2006</v>
      </c>
      <c r="G95" s="8"/>
      <c r="H95" s="11"/>
      <c r="I95" s="12"/>
      <c r="J95" s="13"/>
      <c r="K95" s="10" t="s">
        <v>17</v>
      </c>
      <c r="L95" s="14" t="s">
        <v>316</v>
      </c>
      <c r="M95" s="4" t="s">
        <v>442</v>
      </c>
      <c r="N95" s="29"/>
      <c r="O95" s="44"/>
      <c r="P95" s="44">
        <v>0.2</v>
      </c>
      <c r="Q95" s="44"/>
    </row>
    <row r="96" spans="1:19" s="37" customFormat="1" ht="51.75" customHeight="1">
      <c r="A96" s="3">
        <v>82</v>
      </c>
      <c r="B96" s="10" t="s">
        <v>317</v>
      </c>
      <c r="C96" s="8"/>
      <c r="D96" s="10" t="s">
        <v>29</v>
      </c>
      <c r="E96" s="10" t="s">
        <v>318</v>
      </c>
      <c r="F96" s="8">
        <v>2006</v>
      </c>
      <c r="G96" s="8"/>
      <c r="H96" s="11">
        <v>392521</v>
      </c>
      <c r="I96" s="12"/>
      <c r="J96" s="13"/>
      <c r="K96" s="10" t="s">
        <v>17</v>
      </c>
      <c r="L96" s="14" t="s">
        <v>319</v>
      </c>
      <c r="M96" s="35" t="s">
        <v>442</v>
      </c>
      <c r="N96" s="38">
        <f>274647+117874</f>
        <v>392521</v>
      </c>
      <c r="O96" s="34"/>
      <c r="P96" s="51">
        <v>0.5</v>
      </c>
      <c r="Q96" s="51"/>
      <c r="S96" s="42" t="s">
        <v>441</v>
      </c>
    </row>
    <row r="97" spans="1:17" s="5" customFormat="1" ht="51.75" customHeight="1">
      <c r="A97" s="3">
        <v>83</v>
      </c>
      <c r="B97" s="10" t="s">
        <v>320</v>
      </c>
      <c r="C97" s="8"/>
      <c r="D97" s="10" t="s">
        <v>311</v>
      </c>
      <c r="E97" s="10" t="s">
        <v>321</v>
      </c>
      <c r="F97" s="8">
        <v>2006</v>
      </c>
      <c r="G97" s="8"/>
      <c r="H97" s="11"/>
      <c r="I97" s="12"/>
      <c r="J97" s="13"/>
      <c r="K97" s="10" t="s">
        <v>17</v>
      </c>
      <c r="L97" s="14" t="s">
        <v>322</v>
      </c>
      <c r="M97" s="4" t="s">
        <v>442</v>
      </c>
      <c r="N97" s="29"/>
      <c r="O97" s="44"/>
      <c r="P97" s="44">
        <v>0.3</v>
      </c>
      <c r="Q97" s="44"/>
    </row>
    <row r="98" spans="1:17" s="5" customFormat="1" ht="51.75" customHeight="1">
      <c r="A98" s="3">
        <v>84</v>
      </c>
      <c r="B98" s="10" t="s">
        <v>323</v>
      </c>
      <c r="C98" s="8"/>
      <c r="D98" s="10" t="s">
        <v>311</v>
      </c>
      <c r="E98" s="10" t="s">
        <v>324</v>
      </c>
      <c r="F98" s="8">
        <v>2006</v>
      </c>
      <c r="G98" s="8"/>
      <c r="H98" s="11"/>
      <c r="I98" s="12"/>
      <c r="J98" s="13"/>
      <c r="K98" s="10" t="s">
        <v>17</v>
      </c>
      <c r="L98" s="14" t="s">
        <v>325</v>
      </c>
      <c r="M98" s="4" t="s">
        <v>442</v>
      </c>
      <c r="N98" s="29"/>
      <c r="O98" s="44"/>
      <c r="P98" s="44">
        <v>0.3</v>
      </c>
      <c r="Q98" s="44"/>
    </row>
    <row r="99" spans="1:17" s="5" customFormat="1" ht="51.75" customHeight="1">
      <c r="A99" s="3">
        <v>85</v>
      </c>
      <c r="B99" s="10" t="s">
        <v>326</v>
      </c>
      <c r="C99" s="8"/>
      <c r="D99" s="10" t="s">
        <v>29</v>
      </c>
      <c r="E99" s="10" t="s">
        <v>327</v>
      </c>
      <c r="F99" s="8">
        <v>2006</v>
      </c>
      <c r="G99" s="8"/>
      <c r="H99" s="11"/>
      <c r="I99" s="12"/>
      <c r="J99" s="13"/>
      <c r="K99" s="10" t="s">
        <v>17</v>
      </c>
      <c r="L99" s="14" t="s">
        <v>328</v>
      </c>
      <c r="M99" s="4" t="s">
        <v>442</v>
      </c>
      <c r="N99" s="29"/>
      <c r="O99" s="44"/>
      <c r="P99" s="44">
        <v>0.5</v>
      </c>
      <c r="Q99" s="44"/>
    </row>
    <row r="100" spans="1:17" s="5" customFormat="1" ht="51.75" customHeight="1">
      <c r="A100" s="21">
        <v>86</v>
      </c>
      <c r="B100" s="10" t="s">
        <v>329</v>
      </c>
      <c r="C100" s="8"/>
      <c r="D100" s="10" t="s">
        <v>330</v>
      </c>
      <c r="E100" s="10" t="s">
        <v>331</v>
      </c>
      <c r="F100" s="8">
        <v>2006</v>
      </c>
      <c r="G100" s="8"/>
      <c r="H100" s="11">
        <v>1061.46</v>
      </c>
      <c r="I100" s="12"/>
      <c r="J100" s="13"/>
      <c r="K100" s="10" t="s">
        <v>17</v>
      </c>
      <c r="L100" s="14" t="s">
        <v>332</v>
      </c>
      <c r="M100" s="4" t="s">
        <v>442</v>
      </c>
      <c r="N100" s="29"/>
      <c r="O100" s="44"/>
      <c r="P100" s="44"/>
      <c r="Q100" s="44">
        <v>0.1</v>
      </c>
    </row>
    <row r="101" spans="1:17" s="5" customFormat="1" ht="51.75" customHeight="1">
      <c r="A101" s="21">
        <v>87</v>
      </c>
      <c r="B101" s="10" t="s">
        <v>333</v>
      </c>
      <c r="C101" s="8"/>
      <c r="D101" s="10" t="s">
        <v>330</v>
      </c>
      <c r="E101" s="10" t="s">
        <v>334</v>
      </c>
      <c r="F101" s="8">
        <v>2006</v>
      </c>
      <c r="G101" s="8"/>
      <c r="H101" s="11">
        <v>1061.46</v>
      </c>
      <c r="I101" s="12"/>
      <c r="J101" s="13"/>
      <c r="K101" s="10" t="s">
        <v>17</v>
      </c>
      <c r="L101" s="14" t="s">
        <v>335</v>
      </c>
      <c r="M101" s="4" t="s">
        <v>442</v>
      </c>
      <c r="N101" s="29"/>
      <c r="O101" s="44"/>
      <c r="P101" s="44"/>
      <c r="Q101" s="44">
        <v>0.1</v>
      </c>
    </row>
    <row r="102" spans="1:17" s="5" customFormat="1" ht="51.75" customHeight="1">
      <c r="A102" s="21">
        <v>88</v>
      </c>
      <c r="B102" s="10" t="s">
        <v>336</v>
      </c>
      <c r="C102" s="8"/>
      <c r="D102" s="10" t="s">
        <v>330</v>
      </c>
      <c r="E102" s="10" t="s">
        <v>337</v>
      </c>
      <c r="F102" s="8">
        <v>2006</v>
      </c>
      <c r="G102" s="8"/>
      <c r="H102" s="11">
        <v>1061.46</v>
      </c>
      <c r="I102" s="12"/>
      <c r="J102" s="13"/>
      <c r="K102" s="10" t="s">
        <v>17</v>
      </c>
      <c r="L102" s="14" t="s">
        <v>338</v>
      </c>
      <c r="M102" s="4" t="s">
        <v>442</v>
      </c>
      <c r="N102" s="29"/>
      <c r="O102" s="44"/>
      <c r="P102" s="44"/>
      <c r="Q102" s="44">
        <v>0.1</v>
      </c>
    </row>
    <row r="103" spans="1:17" s="5" customFormat="1" ht="51.75" customHeight="1">
      <c r="A103" s="21">
        <v>89</v>
      </c>
      <c r="B103" s="10" t="s">
        <v>339</v>
      </c>
      <c r="C103" s="8"/>
      <c r="D103" s="10" t="s">
        <v>340</v>
      </c>
      <c r="E103" s="10" t="s">
        <v>341</v>
      </c>
      <c r="F103" s="8">
        <v>2006</v>
      </c>
      <c r="G103" s="8"/>
      <c r="H103" s="11">
        <v>23352.01</v>
      </c>
      <c r="I103" s="12"/>
      <c r="J103" s="13"/>
      <c r="K103" s="10" t="s">
        <v>17</v>
      </c>
      <c r="L103" s="14" t="s">
        <v>342</v>
      </c>
      <c r="M103" s="4" t="s">
        <v>442</v>
      </c>
      <c r="N103" s="29"/>
      <c r="O103" s="44"/>
      <c r="P103" s="44"/>
      <c r="Q103" s="44">
        <v>2.2</v>
      </c>
    </row>
    <row r="104" spans="1:17" s="5" customFormat="1" ht="51.75" customHeight="1">
      <c r="A104" s="21">
        <v>90</v>
      </c>
      <c r="B104" s="10" t="s">
        <v>343</v>
      </c>
      <c r="C104" s="8"/>
      <c r="D104" s="10" t="s">
        <v>344</v>
      </c>
      <c r="E104" s="10" t="s">
        <v>345</v>
      </c>
      <c r="F104" s="8">
        <v>2006</v>
      </c>
      <c r="G104" s="8"/>
      <c r="H104" s="11">
        <v>8491.64</v>
      </c>
      <c r="I104" s="12"/>
      <c r="J104" s="13"/>
      <c r="K104" s="10" t="s">
        <v>17</v>
      </c>
      <c r="L104" s="14" t="s">
        <v>346</v>
      </c>
      <c r="M104" s="4" t="s">
        <v>442</v>
      </c>
      <c r="N104" s="29"/>
      <c r="O104" s="44"/>
      <c r="P104" s="44"/>
      <c r="Q104" s="44">
        <v>0.8</v>
      </c>
    </row>
    <row r="105" spans="1:17" s="5" customFormat="1" ht="51.75" customHeight="1">
      <c r="A105" s="21">
        <v>91</v>
      </c>
      <c r="B105" s="10" t="s">
        <v>347</v>
      </c>
      <c r="C105" s="8"/>
      <c r="D105" s="10" t="s">
        <v>348</v>
      </c>
      <c r="E105" s="10" t="s">
        <v>5</v>
      </c>
      <c r="F105" s="8">
        <v>2006</v>
      </c>
      <c r="G105" s="8"/>
      <c r="H105" s="11">
        <v>32635.47</v>
      </c>
      <c r="I105" s="12"/>
      <c r="J105" s="13"/>
      <c r="K105" s="10" t="s">
        <v>17</v>
      </c>
      <c r="L105" s="14" t="s">
        <v>349</v>
      </c>
      <c r="M105" s="4" t="s">
        <v>442</v>
      </c>
      <c r="N105" s="29"/>
      <c r="O105" s="44">
        <v>0.7</v>
      </c>
      <c r="P105" s="44"/>
      <c r="Q105" s="44">
        <v>0.5</v>
      </c>
    </row>
    <row r="106" spans="1:17" s="28" customFormat="1" ht="51.75" customHeight="1">
      <c r="A106" s="3">
        <v>92</v>
      </c>
      <c r="B106" s="10" t="s">
        <v>350</v>
      </c>
      <c r="C106" s="8"/>
      <c r="D106" s="10" t="s">
        <v>45</v>
      </c>
      <c r="E106" s="10" t="s">
        <v>351</v>
      </c>
      <c r="F106" s="8">
        <v>2006</v>
      </c>
      <c r="G106" s="8"/>
      <c r="H106" s="11">
        <v>27328.19</v>
      </c>
      <c r="I106" s="12"/>
      <c r="J106" s="13"/>
      <c r="K106" s="10" t="s">
        <v>17</v>
      </c>
      <c r="L106" s="14" t="s">
        <v>352</v>
      </c>
      <c r="M106" s="27" t="s">
        <v>442</v>
      </c>
      <c r="N106" s="31">
        <v>440000</v>
      </c>
      <c r="O106" s="46">
        <v>0.7</v>
      </c>
      <c r="P106" s="46"/>
      <c r="Q106" s="46"/>
    </row>
    <row r="107" spans="1:17" s="5" customFormat="1" ht="51.75" customHeight="1">
      <c r="A107" s="3">
        <v>93</v>
      </c>
      <c r="B107" s="10" t="s">
        <v>353</v>
      </c>
      <c r="C107" s="8"/>
      <c r="D107" s="10" t="s">
        <v>354</v>
      </c>
      <c r="E107" s="10" t="s">
        <v>6</v>
      </c>
      <c r="F107" s="8">
        <v>2006</v>
      </c>
      <c r="G107" s="8"/>
      <c r="H107" s="11">
        <v>11712.08</v>
      </c>
      <c r="I107" s="12"/>
      <c r="J107" s="13"/>
      <c r="K107" s="10" t="s">
        <v>17</v>
      </c>
      <c r="L107" s="14" t="s">
        <v>355</v>
      </c>
      <c r="M107" s="4" t="s">
        <v>442</v>
      </c>
      <c r="N107" s="29"/>
      <c r="O107" s="44">
        <v>0.3</v>
      </c>
      <c r="P107" s="44">
        <v>1.5</v>
      </c>
      <c r="Q107" s="44"/>
    </row>
    <row r="108" spans="1:17" s="5" customFormat="1" ht="51.75" customHeight="1">
      <c r="A108" s="3">
        <v>94</v>
      </c>
      <c r="B108" s="10" t="s">
        <v>356</v>
      </c>
      <c r="C108" s="8"/>
      <c r="D108" s="10" t="s">
        <v>271</v>
      </c>
      <c r="E108" s="10" t="s">
        <v>357</v>
      </c>
      <c r="F108" s="8">
        <v>2006</v>
      </c>
      <c r="G108" s="8"/>
      <c r="H108" s="11"/>
      <c r="I108" s="12"/>
      <c r="J108" s="13"/>
      <c r="K108" s="10" t="s">
        <v>17</v>
      </c>
      <c r="L108" s="14" t="s">
        <v>358</v>
      </c>
      <c r="M108" s="4" t="s">
        <v>442</v>
      </c>
      <c r="N108" s="29"/>
      <c r="O108" s="44"/>
      <c r="P108" s="44">
        <v>0.2</v>
      </c>
      <c r="Q108" s="44"/>
    </row>
    <row r="109" spans="1:17" s="5" customFormat="1" ht="51.75" customHeight="1">
      <c r="A109" s="3">
        <v>95</v>
      </c>
      <c r="B109" s="10" t="s">
        <v>359</v>
      </c>
      <c r="C109" s="8"/>
      <c r="D109" s="10" t="s">
        <v>29</v>
      </c>
      <c r="E109" s="10" t="s">
        <v>7</v>
      </c>
      <c r="F109" s="8">
        <v>2006</v>
      </c>
      <c r="G109" s="8"/>
      <c r="H109" s="11"/>
      <c r="I109" s="12"/>
      <c r="J109" s="13"/>
      <c r="K109" s="10" t="s">
        <v>17</v>
      </c>
      <c r="L109" s="14" t="s">
        <v>360</v>
      </c>
      <c r="M109" s="4" t="s">
        <v>442</v>
      </c>
      <c r="N109" s="29"/>
      <c r="O109" s="44"/>
      <c r="P109" s="44">
        <v>0.5</v>
      </c>
      <c r="Q109" s="44"/>
    </row>
    <row r="110" spans="1:17" s="5" customFormat="1" ht="51.75" customHeight="1">
      <c r="A110" s="3">
        <v>96</v>
      </c>
      <c r="B110" s="10" t="s">
        <v>361</v>
      </c>
      <c r="C110" s="10"/>
      <c r="D110" s="10" t="s">
        <v>362</v>
      </c>
      <c r="E110" s="10" t="s">
        <v>363</v>
      </c>
      <c r="F110" s="8">
        <v>2006</v>
      </c>
      <c r="G110" s="10"/>
      <c r="H110" s="12">
        <v>3904.03</v>
      </c>
      <c r="I110" s="12"/>
      <c r="J110" s="57"/>
      <c r="K110" s="10" t="s">
        <v>17</v>
      </c>
      <c r="L110" s="14" t="s">
        <v>364</v>
      </c>
      <c r="M110" s="4" t="s">
        <v>442</v>
      </c>
      <c r="N110" s="29"/>
      <c r="O110" s="44">
        <v>0.1</v>
      </c>
      <c r="P110" s="44"/>
      <c r="Q110" s="44"/>
    </row>
    <row r="111" spans="1:17" s="5" customFormat="1" ht="51.75" customHeight="1">
      <c r="A111" s="21">
        <v>97</v>
      </c>
      <c r="B111" s="10" t="s">
        <v>365</v>
      </c>
      <c r="C111" s="10"/>
      <c r="D111" s="10" t="s">
        <v>438</v>
      </c>
      <c r="E111" s="10" t="s">
        <v>366</v>
      </c>
      <c r="F111" s="8">
        <v>2006</v>
      </c>
      <c r="G111" s="10"/>
      <c r="H111" s="12">
        <v>1592.19</v>
      </c>
      <c r="I111" s="12"/>
      <c r="J111" s="57"/>
      <c r="K111" s="10" t="s">
        <v>17</v>
      </c>
      <c r="L111" s="14" t="s">
        <v>367</v>
      </c>
      <c r="M111" s="4" t="s">
        <v>442</v>
      </c>
      <c r="N111" s="29"/>
      <c r="O111" s="44"/>
      <c r="P111" s="44"/>
      <c r="Q111" s="44">
        <v>0.15</v>
      </c>
    </row>
    <row r="112" spans="1:17" s="5" customFormat="1" ht="51.75" customHeight="1">
      <c r="A112" s="21">
        <v>98</v>
      </c>
      <c r="B112" s="10" t="s">
        <v>368</v>
      </c>
      <c r="C112" s="10"/>
      <c r="D112" s="10" t="s">
        <v>369</v>
      </c>
      <c r="E112" s="10" t="s">
        <v>370</v>
      </c>
      <c r="F112" s="8">
        <v>2006</v>
      </c>
      <c r="G112" s="10"/>
      <c r="H112" s="12">
        <v>57934.25</v>
      </c>
      <c r="I112" s="12"/>
      <c r="J112" s="57"/>
      <c r="K112" s="10" t="s">
        <v>17</v>
      </c>
      <c r="L112" s="14" t="s">
        <v>371</v>
      </c>
      <c r="M112" s="4" t="s">
        <v>442</v>
      </c>
      <c r="N112" s="29"/>
      <c r="O112" s="44">
        <v>0.2</v>
      </c>
      <c r="P112" s="44"/>
      <c r="Q112" s="44">
        <v>0.15</v>
      </c>
    </row>
    <row r="113" spans="1:17" s="5" customFormat="1" ht="51.75" customHeight="1">
      <c r="A113" s="3">
        <v>99</v>
      </c>
      <c r="B113" s="10" t="s">
        <v>372</v>
      </c>
      <c r="C113" s="10"/>
      <c r="D113" s="10" t="s">
        <v>373</v>
      </c>
      <c r="E113" s="10" t="s">
        <v>374</v>
      </c>
      <c r="F113" s="8">
        <v>2006</v>
      </c>
      <c r="G113" s="10"/>
      <c r="H113" s="12">
        <v>15616.11</v>
      </c>
      <c r="I113" s="12"/>
      <c r="J113" s="57"/>
      <c r="K113" s="10" t="s">
        <v>17</v>
      </c>
      <c r="L113" s="14" t="s">
        <v>375</v>
      </c>
      <c r="M113" s="4" t="s">
        <v>442</v>
      </c>
      <c r="N113" s="29"/>
      <c r="O113" s="44">
        <v>0.4</v>
      </c>
      <c r="P113" s="44"/>
      <c r="Q113" s="44"/>
    </row>
    <row r="114" spans="1:17" s="5" customFormat="1" ht="51.75" customHeight="1">
      <c r="A114" s="21">
        <v>100</v>
      </c>
      <c r="B114" s="10" t="s">
        <v>376</v>
      </c>
      <c r="C114" s="10"/>
      <c r="D114" s="10" t="s">
        <v>377</v>
      </c>
      <c r="E114" s="10" t="s">
        <v>378</v>
      </c>
      <c r="F114" s="8">
        <v>2006</v>
      </c>
      <c r="G114" s="10"/>
      <c r="H114" s="12">
        <v>9553.1</v>
      </c>
      <c r="I114" s="12"/>
      <c r="J114" s="57"/>
      <c r="K114" s="10" t="s">
        <v>17</v>
      </c>
      <c r="L114" s="14" t="s">
        <v>379</v>
      </c>
      <c r="M114" s="4" t="s">
        <v>442</v>
      </c>
      <c r="N114" s="29"/>
      <c r="O114" s="44"/>
      <c r="P114" s="44"/>
      <c r="Q114" s="44">
        <v>0.9</v>
      </c>
    </row>
    <row r="115" spans="1:17" s="5" customFormat="1" ht="51.75" customHeight="1">
      <c r="A115" s="21">
        <v>101</v>
      </c>
      <c r="B115" s="10" t="s">
        <v>380</v>
      </c>
      <c r="C115" s="10"/>
      <c r="D115" s="10" t="s">
        <v>381</v>
      </c>
      <c r="E115" s="10" t="s">
        <v>382</v>
      </c>
      <c r="F115" s="8">
        <v>2006</v>
      </c>
      <c r="G115" s="10"/>
      <c r="H115" s="12">
        <v>3184.37</v>
      </c>
      <c r="I115" s="12"/>
      <c r="J115" s="57"/>
      <c r="K115" s="10" t="s">
        <v>17</v>
      </c>
      <c r="L115" s="14" t="s">
        <v>383</v>
      </c>
      <c r="M115" s="4" t="s">
        <v>442</v>
      </c>
      <c r="N115" s="29"/>
      <c r="O115" s="44"/>
      <c r="P115" s="44"/>
      <c r="Q115" s="44">
        <v>0.3</v>
      </c>
    </row>
    <row r="116" spans="1:17" s="5" customFormat="1" ht="51.75" customHeight="1">
      <c r="A116" s="3">
        <v>102</v>
      </c>
      <c r="B116" s="10" t="s">
        <v>384</v>
      </c>
      <c r="C116" s="10"/>
      <c r="D116" s="10" t="s">
        <v>271</v>
      </c>
      <c r="E116" s="10" t="s">
        <v>385</v>
      </c>
      <c r="F116" s="8">
        <v>2006</v>
      </c>
      <c r="G116" s="10"/>
      <c r="H116" s="12"/>
      <c r="I116" s="12"/>
      <c r="J116" s="57"/>
      <c r="K116" s="10" t="s">
        <v>17</v>
      </c>
      <c r="L116" s="14" t="s">
        <v>386</v>
      </c>
      <c r="M116" s="4" t="s">
        <v>442</v>
      </c>
      <c r="N116" s="29"/>
      <c r="O116" s="44"/>
      <c r="P116" s="44">
        <v>0.2</v>
      </c>
      <c r="Q116" s="44"/>
    </row>
    <row r="117" spans="1:17" s="5" customFormat="1" ht="51.75" customHeight="1">
      <c r="A117" s="3">
        <v>103</v>
      </c>
      <c r="B117" s="10" t="s">
        <v>387</v>
      </c>
      <c r="C117" s="10"/>
      <c r="D117" s="10" t="s">
        <v>29</v>
      </c>
      <c r="E117" s="10" t="s">
        <v>388</v>
      </c>
      <c r="F117" s="8">
        <v>2006</v>
      </c>
      <c r="G117" s="10"/>
      <c r="H117" s="12"/>
      <c r="I117" s="12"/>
      <c r="J117" s="57"/>
      <c r="K117" s="10" t="s">
        <v>17</v>
      </c>
      <c r="L117" s="14" t="s">
        <v>389</v>
      </c>
      <c r="M117" s="4" t="s">
        <v>442</v>
      </c>
      <c r="N117" s="29"/>
      <c r="O117" s="44"/>
      <c r="P117" s="44">
        <v>0.5</v>
      </c>
      <c r="Q117" s="44"/>
    </row>
    <row r="118" spans="1:17" s="5" customFormat="1" ht="51.75" customHeight="1">
      <c r="A118" s="21">
        <v>104</v>
      </c>
      <c r="B118" s="10" t="s">
        <v>390</v>
      </c>
      <c r="C118" s="10"/>
      <c r="D118" s="10" t="s">
        <v>391</v>
      </c>
      <c r="E118" s="10" t="s">
        <v>392</v>
      </c>
      <c r="F118" s="8">
        <v>2006</v>
      </c>
      <c r="G118" s="10"/>
      <c r="H118" s="12">
        <v>2122.91</v>
      </c>
      <c r="I118" s="12"/>
      <c r="J118" s="57"/>
      <c r="K118" s="10" t="s">
        <v>17</v>
      </c>
      <c r="L118" s="14" t="s">
        <v>393</v>
      </c>
      <c r="M118" s="4" t="s">
        <v>442</v>
      </c>
      <c r="N118" s="29"/>
      <c r="O118" s="44"/>
      <c r="P118" s="44"/>
      <c r="Q118" s="44">
        <v>0.2</v>
      </c>
    </row>
    <row r="119" spans="1:17" s="5" customFormat="1" ht="51.75" customHeight="1">
      <c r="A119" s="21">
        <v>105</v>
      </c>
      <c r="B119" s="10" t="s">
        <v>394</v>
      </c>
      <c r="C119" s="10"/>
      <c r="D119" s="10" t="s">
        <v>395</v>
      </c>
      <c r="E119" s="10" t="s">
        <v>396</v>
      </c>
      <c r="F119" s="8">
        <v>2006</v>
      </c>
      <c r="G119" s="10"/>
      <c r="H119" s="12">
        <v>1061.46</v>
      </c>
      <c r="I119" s="12"/>
      <c r="J119" s="57"/>
      <c r="K119" s="10" t="s">
        <v>17</v>
      </c>
      <c r="L119" s="14" t="s">
        <v>397</v>
      </c>
      <c r="M119" s="4" t="s">
        <v>442</v>
      </c>
      <c r="N119" s="29"/>
      <c r="O119" s="44"/>
      <c r="P119" s="44"/>
      <c r="Q119" s="44">
        <v>0.1</v>
      </c>
    </row>
    <row r="120" spans="1:17" s="5" customFormat="1" ht="51.75" customHeight="1">
      <c r="A120" s="21">
        <v>106</v>
      </c>
      <c r="B120" s="10" t="s">
        <v>398</v>
      </c>
      <c r="C120" s="10"/>
      <c r="D120" s="10" t="s">
        <v>295</v>
      </c>
      <c r="E120" s="10" t="s">
        <v>399</v>
      </c>
      <c r="F120" s="8">
        <v>2006</v>
      </c>
      <c r="G120" s="10"/>
      <c r="H120" s="12">
        <v>14896.45</v>
      </c>
      <c r="I120" s="12"/>
      <c r="J120" s="57"/>
      <c r="K120" s="10" t="s">
        <v>17</v>
      </c>
      <c r="L120" s="14" t="s">
        <v>400</v>
      </c>
      <c r="M120" s="4" t="s">
        <v>442</v>
      </c>
      <c r="N120" s="29"/>
      <c r="O120" s="44">
        <v>0.3</v>
      </c>
      <c r="P120" s="44"/>
      <c r="Q120" s="44">
        <v>0.3</v>
      </c>
    </row>
    <row r="121" spans="1:17" s="5" customFormat="1" ht="51.75" customHeight="1">
      <c r="A121" s="21">
        <v>107</v>
      </c>
      <c r="B121" s="10" t="s">
        <v>401</v>
      </c>
      <c r="C121" s="10"/>
      <c r="D121" s="10" t="s">
        <v>402</v>
      </c>
      <c r="E121" s="10" t="s">
        <v>8</v>
      </c>
      <c r="F121" s="8">
        <v>2006</v>
      </c>
      <c r="G121" s="10"/>
      <c r="H121" s="12">
        <v>3184.37</v>
      </c>
      <c r="I121" s="12"/>
      <c r="J121" s="57"/>
      <c r="K121" s="10" t="s">
        <v>17</v>
      </c>
      <c r="L121" s="14" t="s">
        <v>403</v>
      </c>
      <c r="M121" s="4" t="s">
        <v>442</v>
      </c>
      <c r="N121" s="29"/>
      <c r="O121" s="44"/>
      <c r="P121" s="44"/>
      <c r="Q121" s="44">
        <v>0.3</v>
      </c>
    </row>
    <row r="122" spans="1:17" s="5" customFormat="1" ht="51.75" customHeight="1">
      <c r="A122" s="21">
        <v>108</v>
      </c>
      <c r="B122" s="10" t="s">
        <v>404</v>
      </c>
      <c r="C122" s="10"/>
      <c r="D122" s="10" t="s">
        <v>405</v>
      </c>
      <c r="E122" s="10" t="s">
        <v>406</v>
      </c>
      <c r="F122" s="8">
        <v>2006</v>
      </c>
      <c r="G122" s="10"/>
      <c r="H122" s="12">
        <v>9553.1</v>
      </c>
      <c r="I122" s="12"/>
      <c r="J122" s="57"/>
      <c r="K122" s="10" t="s">
        <v>17</v>
      </c>
      <c r="L122" s="14" t="s">
        <v>407</v>
      </c>
      <c r="M122" s="4" t="s">
        <v>442</v>
      </c>
      <c r="N122" s="29"/>
      <c r="O122" s="44"/>
      <c r="P122" s="44"/>
      <c r="Q122" s="44">
        <v>0.9</v>
      </c>
    </row>
    <row r="123" spans="1:17" s="5" customFormat="1" ht="51.75" customHeight="1">
      <c r="A123" s="21">
        <v>109</v>
      </c>
      <c r="B123" s="10" t="s">
        <v>408</v>
      </c>
      <c r="C123" s="10"/>
      <c r="D123" s="10" t="s">
        <v>330</v>
      </c>
      <c r="E123" s="10" t="s">
        <v>9</v>
      </c>
      <c r="F123" s="8">
        <v>2006</v>
      </c>
      <c r="G123" s="10"/>
      <c r="H123" s="12">
        <v>1061.46</v>
      </c>
      <c r="I123" s="12"/>
      <c r="J123" s="57"/>
      <c r="K123" s="10" t="s">
        <v>17</v>
      </c>
      <c r="L123" s="14" t="s">
        <v>409</v>
      </c>
      <c r="M123" s="4" t="s">
        <v>442</v>
      </c>
      <c r="N123" s="29"/>
      <c r="O123" s="44"/>
      <c r="P123" s="44"/>
      <c r="Q123" s="44">
        <v>0.1</v>
      </c>
    </row>
    <row r="124" spans="1:17" s="5" customFormat="1" ht="51.75" customHeight="1">
      <c r="A124" s="21">
        <v>110</v>
      </c>
      <c r="B124" s="10" t="s">
        <v>410</v>
      </c>
      <c r="C124" s="10"/>
      <c r="D124" s="10" t="s">
        <v>411</v>
      </c>
      <c r="E124" s="10" t="s">
        <v>412</v>
      </c>
      <c r="F124" s="8">
        <v>2006</v>
      </c>
      <c r="G124" s="10"/>
      <c r="H124" s="12">
        <v>530.73</v>
      </c>
      <c r="I124" s="12"/>
      <c r="J124" s="57"/>
      <c r="K124" s="10" t="s">
        <v>17</v>
      </c>
      <c r="L124" s="14" t="s">
        <v>413</v>
      </c>
      <c r="M124" s="4" t="s">
        <v>442</v>
      </c>
      <c r="N124" s="29"/>
      <c r="O124" s="44"/>
      <c r="P124" s="44"/>
      <c r="Q124" s="44">
        <v>0.05</v>
      </c>
    </row>
    <row r="125" spans="1:17" s="5" customFormat="1" ht="51.75" customHeight="1">
      <c r="A125" s="3">
        <v>111</v>
      </c>
      <c r="B125" s="10" t="s">
        <v>455</v>
      </c>
      <c r="C125" s="8"/>
      <c r="D125" s="10" t="s">
        <v>267</v>
      </c>
      <c r="E125" s="10" t="s">
        <v>414</v>
      </c>
      <c r="F125" s="8">
        <v>2006</v>
      </c>
      <c r="G125" s="8"/>
      <c r="H125" s="11"/>
      <c r="I125" s="12"/>
      <c r="J125" s="13"/>
      <c r="K125" s="10" t="s">
        <v>17</v>
      </c>
      <c r="L125" s="14" t="s">
        <v>415</v>
      </c>
      <c r="M125" s="4" t="s">
        <v>442</v>
      </c>
      <c r="N125" s="29"/>
      <c r="O125" s="44"/>
      <c r="P125" s="44">
        <v>0.15</v>
      </c>
      <c r="Q125" s="44"/>
    </row>
    <row r="126" spans="1:17" s="5" customFormat="1" ht="51.75" customHeight="1">
      <c r="A126" s="21">
        <v>112</v>
      </c>
      <c r="B126" s="10" t="s">
        <v>456</v>
      </c>
      <c r="C126" s="8"/>
      <c r="D126" s="10" t="s">
        <v>416</v>
      </c>
      <c r="E126" s="10" t="s">
        <v>417</v>
      </c>
      <c r="F126" s="8">
        <v>2006</v>
      </c>
      <c r="G126" s="8"/>
      <c r="H126" s="11">
        <v>32904.92</v>
      </c>
      <c r="I126" s="12"/>
      <c r="J126" s="13"/>
      <c r="K126" s="10" t="s">
        <v>17</v>
      </c>
      <c r="L126" s="14" t="s">
        <v>418</v>
      </c>
      <c r="M126" s="4" t="s">
        <v>442</v>
      </c>
      <c r="N126" s="29"/>
      <c r="O126" s="44"/>
      <c r="P126" s="44"/>
      <c r="Q126" s="44">
        <v>0.78</v>
      </c>
    </row>
    <row r="127" spans="1:17" s="5" customFormat="1" ht="51.75" customHeight="1">
      <c r="A127" s="3">
        <v>113</v>
      </c>
      <c r="B127" s="10" t="s">
        <v>457</v>
      </c>
      <c r="C127" s="8"/>
      <c r="D127" s="10" t="s">
        <v>450</v>
      </c>
      <c r="E127" s="10" t="s">
        <v>449</v>
      </c>
      <c r="F127" s="8"/>
      <c r="G127" s="8"/>
      <c r="H127" s="11"/>
      <c r="I127" s="12"/>
      <c r="J127" s="13"/>
      <c r="K127" s="10" t="s">
        <v>17</v>
      </c>
      <c r="L127" s="14"/>
      <c r="M127" s="4" t="s">
        <v>451</v>
      </c>
      <c r="N127" s="29"/>
      <c r="O127" s="44"/>
      <c r="P127" s="44"/>
      <c r="Q127" s="44"/>
    </row>
    <row r="128" spans="1:17" s="19" customFormat="1" ht="63.75">
      <c r="A128" s="21">
        <v>114</v>
      </c>
      <c r="B128" s="10"/>
      <c r="C128" s="65"/>
      <c r="D128" s="66" t="s">
        <v>432</v>
      </c>
      <c r="E128" s="67" t="s">
        <v>431</v>
      </c>
      <c r="F128" s="68">
        <v>38687</v>
      </c>
      <c r="G128" s="69">
        <v>416773.21</v>
      </c>
      <c r="H128" s="69">
        <f>756199.8+33842.67</f>
        <v>790042.4700000001</v>
      </c>
      <c r="I128" s="69">
        <v>339426.59</v>
      </c>
      <c r="J128" s="70"/>
      <c r="K128" s="65"/>
      <c r="L128" s="70">
        <v>1101030007</v>
      </c>
      <c r="M128" s="20" t="s">
        <v>433</v>
      </c>
      <c r="N128" s="43" t="s">
        <v>430</v>
      </c>
      <c r="O128" s="49">
        <v>0.735</v>
      </c>
      <c r="P128" s="49"/>
      <c r="Q128" s="52">
        <v>0.485</v>
      </c>
    </row>
    <row r="129" spans="1:18" ht="18">
      <c r="A129" s="1"/>
      <c r="B129" s="71"/>
      <c r="C129" s="71"/>
      <c r="D129" s="71"/>
      <c r="E129" s="71"/>
      <c r="F129" s="71"/>
      <c r="G129" s="71"/>
      <c r="H129" s="72"/>
      <c r="I129" s="73"/>
      <c r="J129" s="73"/>
      <c r="K129" s="73"/>
      <c r="L129" s="73"/>
      <c r="O129" s="50">
        <f>SUM(O15:O128)</f>
        <v>42.57500000000001</v>
      </c>
      <c r="P129" s="50">
        <f>SUM(P15:P128)</f>
        <v>38.20999999999999</v>
      </c>
      <c r="Q129" s="50">
        <f>SUM(Q15:Q128)</f>
        <v>28.065000000000005</v>
      </c>
      <c r="R129" s="53">
        <f>SUM(O129:Q129)</f>
        <v>108.85</v>
      </c>
    </row>
    <row r="130" spans="1:12" ht="18">
      <c r="A130" s="1"/>
      <c r="B130" s="71"/>
      <c r="C130" s="71"/>
      <c r="D130" s="76" t="s">
        <v>437</v>
      </c>
      <c r="E130" s="74"/>
      <c r="F130" s="71"/>
      <c r="G130" s="71"/>
      <c r="H130" s="75">
        <f>SUM(H15:H128)</f>
        <v>13723443.439999998</v>
      </c>
      <c r="I130" s="75">
        <f>I128</f>
        <v>339426.59</v>
      </c>
      <c r="J130" s="73"/>
      <c r="K130" s="73"/>
      <c r="L130" s="73"/>
    </row>
    <row r="131" spans="1:12" ht="18">
      <c r="A131" s="1"/>
      <c r="B131" s="71"/>
      <c r="C131" s="71"/>
      <c r="E131" s="74"/>
      <c r="F131" s="71"/>
      <c r="G131" s="71"/>
      <c r="H131" s="72"/>
      <c r="I131" s="73"/>
      <c r="J131" s="73"/>
      <c r="K131" s="73"/>
      <c r="L131" s="73"/>
    </row>
    <row r="132" spans="1:12" ht="18">
      <c r="A132" s="1"/>
      <c r="B132" s="71"/>
      <c r="C132" s="71"/>
      <c r="D132" s="76"/>
      <c r="E132" s="74"/>
      <c r="F132" s="71"/>
      <c r="G132" s="71"/>
      <c r="H132" s="72"/>
      <c r="I132" s="73"/>
      <c r="J132" s="73"/>
      <c r="K132" s="73"/>
      <c r="L132" s="73"/>
    </row>
    <row r="133" spans="1:12" ht="57" customHeight="1">
      <c r="A133" s="1"/>
      <c r="B133" s="116" t="s">
        <v>465</v>
      </c>
      <c r="C133" s="116"/>
      <c r="D133" s="76"/>
      <c r="E133" s="74"/>
      <c r="F133" s="71"/>
      <c r="G133" s="71"/>
      <c r="H133" s="72"/>
      <c r="I133" s="73"/>
      <c r="J133" s="73"/>
      <c r="K133" s="83" t="s">
        <v>466</v>
      </c>
      <c r="L133" s="73"/>
    </row>
    <row r="134" spans="1:12" ht="18">
      <c r="A134" s="1"/>
      <c r="B134" s="71"/>
      <c r="C134" s="71"/>
      <c r="D134" s="76"/>
      <c r="E134" s="74"/>
      <c r="F134" s="71"/>
      <c r="G134" s="71"/>
      <c r="H134" s="72"/>
      <c r="I134" s="73"/>
      <c r="J134" s="73"/>
      <c r="K134" s="73"/>
      <c r="L134" s="73"/>
    </row>
    <row r="135" spans="1:12" ht="18">
      <c r="A135" s="1"/>
      <c r="B135" s="71"/>
      <c r="C135" s="71"/>
      <c r="D135" s="76"/>
      <c r="E135" s="74"/>
      <c r="F135" s="71"/>
      <c r="G135" s="71"/>
      <c r="H135" s="72"/>
      <c r="I135" s="73"/>
      <c r="J135" s="73"/>
      <c r="K135" s="73"/>
      <c r="L135" s="73"/>
    </row>
    <row r="136" spans="1:12" ht="18">
      <c r="A136" s="1"/>
      <c r="B136" s="71"/>
      <c r="C136" s="71"/>
      <c r="D136" s="76"/>
      <c r="E136" s="74"/>
      <c r="F136" s="71"/>
      <c r="G136" s="71"/>
      <c r="H136" s="72"/>
      <c r="I136" s="73"/>
      <c r="J136" s="73"/>
      <c r="K136" s="73"/>
      <c r="L136" s="73"/>
    </row>
    <row r="137" spans="1:12" ht="18">
      <c r="A137" s="1"/>
      <c r="B137" s="71"/>
      <c r="C137" s="71"/>
      <c r="D137" s="76"/>
      <c r="E137" s="74"/>
      <c r="F137" s="71"/>
      <c r="G137" s="71"/>
      <c r="H137" s="72"/>
      <c r="I137" s="73"/>
      <c r="J137" s="73"/>
      <c r="K137" s="73"/>
      <c r="L137" s="73"/>
    </row>
    <row r="138" spans="1:12" ht="18">
      <c r="A138" s="1"/>
      <c r="B138" s="71"/>
      <c r="C138" s="71"/>
      <c r="D138" s="76"/>
      <c r="E138" s="74"/>
      <c r="F138" s="71"/>
      <c r="G138" s="71"/>
      <c r="H138" s="72"/>
      <c r="I138" s="73"/>
      <c r="J138" s="73"/>
      <c r="K138" s="73"/>
      <c r="L138" s="73"/>
    </row>
    <row r="139" spans="2:12" ht="18">
      <c r="B139" s="73"/>
      <c r="C139" s="73"/>
      <c r="D139" s="77"/>
      <c r="E139" s="77"/>
      <c r="F139" s="73"/>
      <c r="G139" s="73"/>
      <c r="H139" s="78"/>
      <c r="I139" s="73"/>
      <c r="J139" s="73"/>
      <c r="K139" s="73"/>
      <c r="L139" s="73"/>
    </row>
    <row r="140" spans="2:12" ht="18">
      <c r="B140" s="73" t="s">
        <v>443</v>
      </c>
      <c r="C140" s="73">
        <v>28.065</v>
      </c>
      <c r="D140" s="73"/>
      <c r="E140" s="73"/>
      <c r="F140" s="73"/>
      <c r="G140" s="73"/>
      <c r="H140" s="78"/>
      <c r="I140" s="73"/>
      <c r="J140" s="73"/>
      <c r="K140" s="73"/>
      <c r="L140" s="73"/>
    </row>
    <row r="141" spans="2:12" ht="18">
      <c r="B141" s="73" t="s">
        <v>444</v>
      </c>
      <c r="C141" s="73">
        <v>41.575</v>
      </c>
      <c r="D141" s="73"/>
      <c r="E141" s="73"/>
      <c r="F141" s="73"/>
      <c r="G141" s="73"/>
      <c r="H141" s="78"/>
      <c r="I141" s="73"/>
      <c r="J141" s="73"/>
      <c r="K141" s="73"/>
      <c r="L141" s="73"/>
    </row>
    <row r="142" spans="2:12" ht="18">
      <c r="B142" s="73" t="s">
        <v>445</v>
      </c>
      <c r="C142" s="73">
        <v>38.21</v>
      </c>
      <c r="D142" s="73"/>
      <c r="E142" s="73"/>
      <c r="F142" s="73"/>
      <c r="G142" s="73"/>
      <c r="H142" s="78"/>
      <c r="I142" s="73"/>
      <c r="J142" s="73"/>
      <c r="K142" s="73"/>
      <c r="L142" s="73"/>
    </row>
    <row r="143" spans="2:12" ht="18">
      <c r="B143" s="73"/>
      <c r="C143" s="73"/>
      <c r="D143" s="73"/>
      <c r="E143" s="73"/>
      <c r="F143" s="73"/>
      <c r="G143" s="73"/>
      <c r="H143" s="78"/>
      <c r="I143" s="73"/>
      <c r="J143" s="73"/>
      <c r="K143" s="73"/>
      <c r="L143" s="73"/>
    </row>
    <row r="144" spans="2:12" ht="18">
      <c r="B144" s="73"/>
      <c r="C144" s="73"/>
      <c r="D144" s="73"/>
      <c r="E144" s="73"/>
      <c r="F144" s="73"/>
      <c r="G144" s="73"/>
      <c r="H144" s="78"/>
      <c r="I144" s="73"/>
      <c r="J144" s="73"/>
      <c r="K144" s="73"/>
      <c r="L144" s="73"/>
    </row>
    <row r="145" spans="2:12" ht="18">
      <c r="B145" s="73"/>
      <c r="C145" s="73"/>
      <c r="D145" s="73"/>
      <c r="E145" s="73"/>
      <c r="F145" s="73"/>
      <c r="G145" s="73"/>
      <c r="H145" s="78"/>
      <c r="I145" s="73"/>
      <c r="J145" s="73"/>
      <c r="K145" s="73"/>
      <c r="L145" s="73"/>
    </row>
    <row r="146" spans="2:12" ht="18">
      <c r="B146" s="73"/>
      <c r="C146" s="73"/>
      <c r="D146" s="73"/>
      <c r="E146" s="73"/>
      <c r="F146" s="73"/>
      <c r="G146" s="73"/>
      <c r="H146" s="78"/>
      <c r="I146" s="73"/>
      <c r="J146" s="73"/>
      <c r="K146" s="73"/>
      <c r="L146" s="73"/>
    </row>
    <row r="147" spans="2:12" ht="18">
      <c r="B147" s="73"/>
      <c r="C147" s="73"/>
      <c r="D147" s="73"/>
      <c r="E147" s="73"/>
      <c r="F147" s="73"/>
      <c r="G147" s="73"/>
      <c r="H147" s="78"/>
      <c r="I147" s="73"/>
      <c r="J147" s="73"/>
      <c r="K147" s="73"/>
      <c r="L147" s="73"/>
    </row>
    <row r="148" spans="2:12" ht="18">
      <c r="B148" s="73"/>
      <c r="C148" s="73"/>
      <c r="D148" s="73"/>
      <c r="E148" s="73"/>
      <c r="F148" s="73"/>
      <c r="G148" s="73"/>
      <c r="H148" s="78"/>
      <c r="I148" s="73"/>
      <c r="J148" s="73"/>
      <c r="K148" s="73"/>
      <c r="L148" s="73"/>
    </row>
    <row r="149" spans="2:12" ht="18">
      <c r="B149" s="73"/>
      <c r="C149" s="73"/>
      <c r="D149" s="73"/>
      <c r="E149" s="73"/>
      <c r="F149" s="73"/>
      <c r="G149" s="73"/>
      <c r="H149" s="78"/>
      <c r="I149" s="73"/>
      <c r="J149" s="73"/>
      <c r="K149" s="73"/>
      <c r="L149" s="73"/>
    </row>
    <row r="150" spans="2:12" ht="18">
      <c r="B150" s="73"/>
      <c r="C150" s="73"/>
      <c r="D150" s="73"/>
      <c r="E150" s="73"/>
      <c r="F150" s="73"/>
      <c r="G150" s="73"/>
      <c r="H150" s="78"/>
      <c r="I150" s="73"/>
      <c r="J150" s="73"/>
      <c r="K150" s="73"/>
      <c r="L150" s="73"/>
    </row>
    <row r="151" spans="2:12" ht="18">
      <c r="B151" s="73"/>
      <c r="C151" s="73"/>
      <c r="D151" s="73"/>
      <c r="E151" s="73"/>
      <c r="F151" s="73"/>
      <c r="G151" s="73"/>
      <c r="H151" s="78"/>
      <c r="I151" s="73"/>
      <c r="J151" s="73"/>
      <c r="K151" s="73"/>
      <c r="L151" s="73"/>
    </row>
    <row r="152" spans="2:12" ht="18">
      <c r="B152" s="73"/>
      <c r="C152" s="73"/>
      <c r="D152" s="73"/>
      <c r="E152" s="73"/>
      <c r="F152" s="73"/>
      <c r="G152" s="73"/>
      <c r="H152" s="78"/>
      <c r="I152" s="73"/>
      <c r="J152" s="73"/>
      <c r="K152" s="73"/>
      <c r="L152" s="73"/>
    </row>
    <row r="153" spans="2:12" ht="18">
      <c r="B153" s="73"/>
      <c r="C153" s="73"/>
      <c r="D153" s="73"/>
      <c r="E153" s="73"/>
      <c r="F153" s="73"/>
      <c r="G153" s="73"/>
      <c r="H153" s="78"/>
      <c r="I153" s="73"/>
      <c r="J153" s="73"/>
      <c r="K153" s="73"/>
      <c r="L153" s="73"/>
    </row>
    <row r="154" spans="2:12" ht="18">
      <c r="B154" s="73"/>
      <c r="C154" s="73"/>
      <c r="D154" s="73"/>
      <c r="E154" s="73"/>
      <c r="F154" s="73"/>
      <c r="G154" s="73"/>
      <c r="H154" s="78"/>
      <c r="I154" s="73"/>
      <c r="J154" s="73"/>
      <c r="K154" s="73"/>
      <c r="L154" s="73"/>
    </row>
    <row r="169" ht="18">
      <c r="C169" t="s">
        <v>447</v>
      </c>
    </row>
    <row r="171" spans="3:5" ht="18">
      <c r="C171" t="s">
        <v>446</v>
      </c>
      <c r="D171" t="s">
        <v>444</v>
      </c>
      <c r="E171" t="s">
        <v>445</v>
      </c>
    </row>
    <row r="173" spans="3:5" ht="18">
      <c r="C173">
        <v>1.4</v>
      </c>
      <c r="D173">
        <v>0.35</v>
      </c>
      <c r="E173">
        <v>0.35</v>
      </c>
    </row>
    <row r="174" spans="3:5" ht="18">
      <c r="C174">
        <v>0.65</v>
      </c>
      <c r="D174">
        <v>0.6</v>
      </c>
      <c r="E174">
        <v>0.5</v>
      </c>
    </row>
    <row r="175" spans="3:5" ht="18">
      <c r="C175">
        <v>0.25</v>
      </c>
      <c r="D175">
        <v>1.6</v>
      </c>
      <c r="E175">
        <v>1</v>
      </c>
    </row>
    <row r="176" spans="3:5" ht="18">
      <c r="C176">
        <v>2</v>
      </c>
      <c r="D176">
        <v>0.7</v>
      </c>
      <c r="E176">
        <v>0.4</v>
      </c>
    </row>
    <row r="177" spans="3:5" ht="18">
      <c r="C177">
        <v>0.15</v>
      </c>
      <c r="D177">
        <v>0.3</v>
      </c>
      <c r="E177">
        <v>0.45</v>
      </c>
    </row>
    <row r="178" spans="3:5" ht="18">
      <c r="C178">
        <v>1.1</v>
      </c>
      <c r="D178">
        <v>1.2</v>
      </c>
      <c r="E178">
        <v>0.5</v>
      </c>
    </row>
    <row r="179" spans="3:5" ht="18">
      <c r="C179">
        <v>0.3</v>
      </c>
      <c r="D179">
        <v>1</v>
      </c>
      <c r="E179">
        <v>0.7</v>
      </c>
    </row>
    <row r="180" spans="3:5" ht="18">
      <c r="C180">
        <v>0.35</v>
      </c>
      <c r="D180">
        <v>0.28</v>
      </c>
      <c r="E180">
        <v>0.2</v>
      </c>
    </row>
    <row r="181" spans="3:5" ht="18">
      <c r="C181">
        <v>2</v>
      </c>
      <c r="D181">
        <v>0.3</v>
      </c>
      <c r="E181">
        <v>0.1</v>
      </c>
    </row>
    <row r="182" spans="3:5" ht="18">
      <c r="C182">
        <v>0.8</v>
      </c>
      <c r="D182">
        <v>1.65</v>
      </c>
      <c r="E182">
        <v>1.7</v>
      </c>
    </row>
    <row r="183" spans="3:5" ht="18">
      <c r="C183">
        <v>0.95</v>
      </c>
      <c r="D183">
        <v>0.33</v>
      </c>
      <c r="E183">
        <v>0.35</v>
      </c>
    </row>
    <row r="184" spans="4:5" ht="18">
      <c r="D184">
        <v>0.85</v>
      </c>
      <c r="E184">
        <v>0.85</v>
      </c>
    </row>
    <row r="185" spans="3:5" ht="18">
      <c r="C185">
        <v>0.78</v>
      </c>
      <c r="D185">
        <v>1.1</v>
      </c>
      <c r="E185">
        <v>0.4</v>
      </c>
    </row>
    <row r="186" spans="3:5" ht="18">
      <c r="C186">
        <f>SUM(C173:C185)</f>
        <v>10.729999999999999</v>
      </c>
      <c r="D186">
        <v>1.2</v>
      </c>
      <c r="E186">
        <v>0.1</v>
      </c>
    </row>
    <row r="187" spans="4:5" ht="18">
      <c r="D187">
        <v>1.8</v>
      </c>
      <c r="E187">
        <v>0.1</v>
      </c>
    </row>
    <row r="188" spans="4:5" ht="18">
      <c r="D188">
        <v>0.2</v>
      </c>
      <c r="E188">
        <v>0.28</v>
      </c>
    </row>
    <row r="189" spans="4:5" ht="18">
      <c r="D189">
        <v>1.1</v>
      </c>
      <c r="E189">
        <v>0.7</v>
      </c>
    </row>
    <row r="190" spans="4:5" ht="18">
      <c r="D190">
        <v>0.8</v>
      </c>
      <c r="E190">
        <v>1.8</v>
      </c>
    </row>
    <row r="191" spans="4:5" ht="18">
      <c r="D191">
        <v>0.3</v>
      </c>
      <c r="E191">
        <v>0.3</v>
      </c>
    </row>
    <row r="192" spans="4:5" ht="18">
      <c r="D192">
        <v>0.8</v>
      </c>
      <c r="E192">
        <v>0.25</v>
      </c>
    </row>
    <row r="193" spans="4:5" ht="18">
      <c r="D193">
        <v>0.85</v>
      </c>
      <c r="E193">
        <v>0.35</v>
      </c>
    </row>
    <row r="194" spans="4:5" ht="18">
      <c r="D194">
        <v>2.1</v>
      </c>
      <c r="E194">
        <v>0.65</v>
      </c>
    </row>
    <row r="195" spans="4:5" ht="18">
      <c r="D195">
        <v>0.35</v>
      </c>
      <c r="E195">
        <v>0.75</v>
      </c>
    </row>
    <row r="196" spans="4:5" ht="18">
      <c r="D196">
        <v>0.2</v>
      </c>
      <c r="E196">
        <v>0.4</v>
      </c>
    </row>
    <row r="197" spans="4:5" ht="18">
      <c r="D197">
        <v>0.75</v>
      </c>
      <c r="E197">
        <v>1.2</v>
      </c>
    </row>
    <row r="198" spans="4:5" ht="18">
      <c r="D198">
        <v>0.28</v>
      </c>
      <c r="E198">
        <v>0.35</v>
      </c>
    </row>
    <row r="199" spans="4:5" ht="18">
      <c r="D199">
        <v>0.2</v>
      </c>
      <c r="E199">
        <v>0.35</v>
      </c>
    </row>
    <row r="200" spans="4:5" ht="18">
      <c r="D200">
        <v>0.6</v>
      </c>
      <c r="E200">
        <v>1</v>
      </c>
    </row>
    <row r="201" spans="4:5" ht="18">
      <c r="D201">
        <v>0.3</v>
      </c>
      <c r="E201">
        <v>0.65</v>
      </c>
    </row>
    <row r="202" spans="4:5" ht="18">
      <c r="D202">
        <v>3.85</v>
      </c>
      <c r="E202">
        <v>1.4</v>
      </c>
    </row>
    <row r="203" spans="4:5" ht="18">
      <c r="D203">
        <v>1</v>
      </c>
      <c r="E203">
        <v>0.4</v>
      </c>
    </row>
    <row r="204" spans="4:5" ht="18">
      <c r="D204">
        <v>2</v>
      </c>
      <c r="E204">
        <v>3.85</v>
      </c>
    </row>
    <row r="205" spans="4:5" ht="18">
      <c r="D205">
        <v>1</v>
      </c>
      <c r="E205">
        <v>1</v>
      </c>
    </row>
    <row r="206" spans="4:5" ht="18">
      <c r="D206">
        <v>1</v>
      </c>
      <c r="E206">
        <v>0.28</v>
      </c>
    </row>
    <row r="207" spans="4:5" ht="18">
      <c r="D207">
        <v>0.75</v>
      </c>
      <c r="E207">
        <v>1.2</v>
      </c>
    </row>
    <row r="208" spans="4:5" ht="18">
      <c r="D208">
        <v>1.5</v>
      </c>
      <c r="E208">
        <v>1</v>
      </c>
    </row>
    <row r="209" spans="4:5" ht="18">
      <c r="D209">
        <v>0.2</v>
      </c>
      <c r="E209">
        <v>1</v>
      </c>
    </row>
    <row r="210" spans="4:5" ht="18">
      <c r="D210">
        <v>1</v>
      </c>
      <c r="E210">
        <v>0.75</v>
      </c>
    </row>
    <row r="211" spans="4:5" ht="18">
      <c r="D211">
        <v>0.65</v>
      </c>
      <c r="E211">
        <v>0.6</v>
      </c>
    </row>
    <row r="212" spans="4:5" ht="18">
      <c r="D212">
        <v>0.8</v>
      </c>
      <c r="E212">
        <v>0.7</v>
      </c>
    </row>
    <row r="213" spans="4:5" ht="18">
      <c r="D213">
        <v>1</v>
      </c>
      <c r="E213">
        <v>0.7</v>
      </c>
    </row>
    <row r="214" spans="4:5" ht="18">
      <c r="D214">
        <v>0.8</v>
      </c>
      <c r="E214">
        <v>0.65</v>
      </c>
    </row>
    <row r="215" spans="4:5" ht="18">
      <c r="D215">
        <f>SUM(D173:D214)</f>
        <v>37.64000000000001</v>
      </c>
      <c r="E215">
        <v>0.25</v>
      </c>
    </row>
    <row r="216" ht="18">
      <c r="E216">
        <v>0.25</v>
      </c>
    </row>
    <row r="217" ht="18">
      <c r="E217">
        <v>0.8</v>
      </c>
    </row>
    <row r="218" ht="18">
      <c r="E218">
        <v>0.15</v>
      </c>
    </row>
    <row r="219" ht="18">
      <c r="E219">
        <v>0.2</v>
      </c>
    </row>
    <row r="220" ht="18">
      <c r="E220">
        <v>0.15</v>
      </c>
    </row>
    <row r="221" ht="18">
      <c r="E221">
        <f>SUM(E173:E220)</f>
        <v>32.059999999999995</v>
      </c>
    </row>
  </sheetData>
  <sheetProtection/>
  <autoFilter ref="A14:S131"/>
  <mergeCells count="2">
    <mergeCell ref="A13:L13"/>
    <mergeCell ref="B133:C13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V222"/>
  <sheetViews>
    <sheetView view="pageBreakPreview" zoomScale="60" zoomScaleNormal="70" zoomScalePageLayoutView="0" workbookViewId="0" topLeftCell="A8">
      <pane ySplit="8" topLeftCell="A16" activePane="bottomLeft" state="frozen"/>
      <selection pane="topLeft" activeCell="D8" sqref="D8"/>
      <selection pane="bottomLeft" activeCell="B9" sqref="B9"/>
    </sheetView>
  </sheetViews>
  <sheetFormatPr defaultColWidth="9.140625" defaultRowHeight="12.75"/>
  <cols>
    <col min="1" max="1" width="6.57421875" style="0" customWidth="1"/>
    <col min="2" max="2" width="28.8515625" style="0" customWidth="1"/>
    <col min="3" max="3" width="13.00390625" style="0" customWidth="1"/>
    <col min="4" max="4" width="28.140625" style="0" customWidth="1"/>
    <col min="5" max="5" width="35.28125" style="0" bestFit="1" customWidth="1"/>
    <col min="6" max="6" width="15.140625" style="0" customWidth="1"/>
    <col min="7" max="7" width="12.421875" style="0" customWidth="1"/>
    <col min="8" max="8" width="19.28125" style="23" customWidth="1"/>
    <col min="9" max="9" width="15.7109375" style="0" customWidth="1"/>
    <col min="10" max="10" width="12.57421875" style="0" bestFit="1" customWidth="1"/>
    <col min="11" max="11" width="17.8515625" style="0" customWidth="1"/>
    <col min="12" max="12" width="12.28125" style="0" customWidth="1"/>
    <col min="13" max="13" width="45.00390625" style="0" customWidth="1"/>
    <col min="14" max="14" width="15.57421875" style="23" customWidth="1"/>
    <col min="15" max="15" width="18.8515625" style="40" customWidth="1"/>
    <col min="16" max="16" width="12.00390625" style="40" customWidth="1"/>
    <col min="17" max="17" width="10.57421875" style="40" customWidth="1"/>
    <col min="18" max="18" width="10.00390625" style="0" bestFit="1" customWidth="1"/>
  </cols>
  <sheetData>
    <row r="1" spans="8:17" s="2" customFormat="1" ht="18.75">
      <c r="H1" s="24"/>
      <c r="N1" s="24"/>
      <c r="O1" s="39"/>
      <c r="P1" s="39"/>
      <c r="Q1" s="39"/>
    </row>
    <row r="2" spans="6:17" s="2" customFormat="1" ht="18.75">
      <c r="F2" s="2" t="s">
        <v>10</v>
      </c>
      <c r="H2" s="24"/>
      <c r="N2" s="24"/>
      <c r="O2" s="39"/>
      <c r="P2" s="39"/>
      <c r="Q2" s="39"/>
    </row>
    <row r="3" spans="6:17" s="2" customFormat="1" ht="18.75">
      <c r="F3" s="2" t="s">
        <v>13</v>
      </c>
      <c r="H3" s="24"/>
      <c r="N3" s="24"/>
      <c r="O3" s="39"/>
      <c r="P3" s="39"/>
      <c r="Q3" s="39"/>
    </row>
    <row r="4" spans="6:17" s="2" customFormat="1" ht="18.75">
      <c r="F4" s="2" t="s">
        <v>11</v>
      </c>
      <c r="H4" s="24"/>
      <c r="N4" s="24"/>
      <c r="O4" s="39"/>
      <c r="P4" s="39"/>
      <c r="Q4" s="39"/>
    </row>
    <row r="5" spans="8:17" s="2" customFormat="1" ht="18.75">
      <c r="H5" s="24"/>
      <c r="N5" s="24"/>
      <c r="O5" s="39"/>
      <c r="P5" s="39"/>
      <c r="Q5" s="39"/>
    </row>
    <row r="6" spans="6:17" s="2" customFormat="1" ht="18.75">
      <c r="F6" s="2" t="s">
        <v>12</v>
      </c>
      <c r="H6" s="24"/>
      <c r="N6" s="24"/>
      <c r="O6" s="39"/>
      <c r="P6" s="39"/>
      <c r="Q6" s="39"/>
    </row>
    <row r="7" spans="8:17" s="2" customFormat="1" ht="18.75">
      <c r="H7" s="24"/>
      <c r="N7" s="24"/>
      <c r="O7" s="39"/>
      <c r="P7" s="39"/>
      <c r="Q7" s="39"/>
    </row>
    <row r="8" spans="8:17" s="2" customFormat="1" ht="18.75">
      <c r="H8" s="24"/>
      <c r="N8" s="24"/>
      <c r="O8" s="39"/>
      <c r="P8" s="39"/>
      <c r="Q8" s="39"/>
    </row>
    <row r="9" spans="1:17" s="2" customFormat="1" ht="45.75" customHeight="1">
      <c r="A9" s="55"/>
      <c r="B9" s="56"/>
      <c r="C9" s="56"/>
      <c r="D9" s="56"/>
      <c r="E9" s="55"/>
      <c r="F9" s="117" t="s">
        <v>10</v>
      </c>
      <c r="G9" s="118"/>
      <c r="H9" s="118"/>
      <c r="I9" s="118"/>
      <c r="J9" s="118"/>
      <c r="K9" s="118"/>
      <c r="L9" s="118"/>
      <c r="N9" s="24"/>
      <c r="O9" s="39"/>
      <c r="P9" s="39"/>
      <c r="Q9" s="39"/>
    </row>
    <row r="10" spans="1:17" s="2" customFormat="1" ht="23.25">
      <c r="A10" s="55"/>
      <c r="B10" s="56"/>
      <c r="C10" s="56"/>
      <c r="D10" s="56"/>
      <c r="E10" s="55"/>
      <c r="F10" s="117" t="s">
        <v>460</v>
      </c>
      <c r="G10" s="118"/>
      <c r="H10" s="118"/>
      <c r="I10" s="118"/>
      <c r="J10" s="118"/>
      <c r="K10" s="118"/>
      <c r="L10" s="118"/>
      <c r="N10" s="24"/>
      <c r="O10" s="39"/>
      <c r="P10" s="39"/>
      <c r="Q10" s="39"/>
    </row>
    <row r="11" spans="1:17" s="2" customFormat="1" ht="23.25">
      <c r="A11" s="55"/>
      <c r="B11" s="56"/>
      <c r="C11" s="56"/>
      <c r="D11" s="56"/>
      <c r="E11" s="55"/>
      <c r="F11" s="117" t="s">
        <v>11</v>
      </c>
      <c r="G11" s="118"/>
      <c r="H11" s="118"/>
      <c r="I11" s="118"/>
      <c r="J11" s="118"/>
      <c r="K11" s="118"/>
      <c r="L11" s="118"/>
      <c r="N11" s="24"/>
      <c r="O11" s="39"/>
      <c r="P11" s="39"/>
      <c r="Q11" s="39"/>
    </row>
    <row r="12" spans="1:17" s="2" customFormat="1" ht="23.25">
      <c r="A12" s="55"/>
      <c r="B12" s="56"/>
      <c r="C12" s="56"/>
      <c r="D12" s="56"/>
      <c r="E12" s="55"/>
      <c r="F12" s="102"/>
      <c r="G12" s="102"/>
      <c r="H12" s="102"/>
      <c r="I12" s="113"/>
      <c r="J12" s="102"/>
      <c r="K12" s="102"/>
      <c r="L12" s="102"/>
      <c r="N12" s="24"/>
      <c r="O12" s="39"/>
      <c r="P12" s="39"/>
      <c r="Q12" s="39"/>
    </row>
    <row r="13" spans="1:17" s="2" customFormat="1" ht="23.25">
      <c r="A13" s="55"/>
      <c r="B13" s="56"/>
      <c r="C13" s="56"/>
      <c r="D13" s="56"/>
      <c r="E13" s="55"/>
      <c r="F13" s="117" t="s">
        <v>474</v>
      </c>
      <c r="G13" s="118"/>
      <c r="H13" s="118"/>
      <c r="I13" s="118"/>
      <c r="J13" s="118"/>
      <c r="K13" s="118"/>
      <c r="L13" s="118"/>
      <c r="N13" s="24"/>
      <c r="O13" s="39"/>
      <c r="P13" s="39"/>
      <c r="Q13" s="39"/>
    </row>
    <row r="14" spans="1:17" s="2" customFormat="1" ht="22.5" customHeight="1">
      <c r="A14" s="115" t="s">
        <v>470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N14" s="24"/>
      <c r="O14" s="39"/>
      <c r="P14" s="39"/>
      <c r="Q14" s="39"/>
    </row>
    <row r="15" spans="1:17" s="18" customFormat="1" ht="51">
      <c r="A15" s="16" t="s">
        <v>0</v>
      </c>
      <c r="B15" s="16" t="s">
        <v>429</v>
      </c>
      <c r="C15" s="16" t="s">
        <v>419</v>
      </c>
      <c r="D15" s="16" t="s">
        <v>420</v>
      </c>
      <c r="E15" s="16" t="s">
        <v>421</v>
      </c>
      <c r="F15" s="16" t="s">
        <v>422</v>
      </c>
      <c r="G15" s="16" t="s">
        <v>423</v>
      </c>
      <c r="H15" s="25" t="s">
        <v>424</v>
      </c>
      <c r="I15" s="17" t="s">
        <v>425</v>
      </c>
      <c r="J15" s="16" t="s">
        <v>426</v>
      </c>
      <c r="K15" s="16" t="s">
        <v>427</v>
      </c>
      <c r="L15" s="16" t="s">
        <v>428</v>
      </c>
      <c r="M15" s="105"/>
      <c r="N15" s="33" t="s">
        <v>440</v>
      </c>
      <c r="O15" s="41" t="s">
        <v>444</v>
      </c>
      <c r="P15" s="41" t="s">
        <v>445</v>
      </c>
      <c r="Q15" s="41" t="s">
        <v>448</v>
      </c>
    </row>
    <row r="16" spans="1:17" s="5" customFormat="1" ht="51.75" customHeight="1">
      <c r="A16" s="3">
        <v>1</v>
      </c>
      <c r="B16" s="10" t="s">
        <v>14</v>
      </c>
      <c r="C16" s="8"/>
      <c r="D16" s="10" t="s">
        <v>15</v>
      </c>
      <c r="E16" s="10" t="s">
        <v>16</v>
      </c>
      <c r="F16" s="8">
        <v>2006</v>
      </c>
      <c r="G16" s="8"/>
      <c r="H16" s="11">
        <v>13664.09</v>
      </c>
      <c r="I16" s="12"/>
      <c r="J16" s="13"/>
      <c r="K16" s="10" t="s">
        <v>17</v>
      </c>
      <c r="L16" s="14" t="s">
        <v>18</v>
      </c>
      <c r="M16" s="106" t="s">
        <v>442</v>
      </c>
      <c r="N16" s="54" t="s">
        <v>458</v>
      </c>
      <c r="O16" s="44">
        <v>0.35</v>
      </c>
      <c r="P16" s="44"/>
      <c r="Q16" s="44"/>
    </row>
    <row r="17" spans="1:17" s="5" customFormat="1" ht="51.75" customHeight="1">
      <c r="A17" s="3">
        <v>2</v>
      </c>
      <c r="B17" s="10" t="s">
        <v>20</v>
      </c>
      <c r="C17" s="8"/>
      <c r="D17" s="10" t="s">
        <v>21</v>
      </c>
      <c r="E17" s="10" t="s">
        <v>22</v>
      </c>
      <c r="F17" s="8">
        <v>2006</v>
      </c>
      <c r="G17" s="8"/>
      <c r="H17" s="11">
        <v>23424.17</v>
      </c>
      <c r="I17" s="12"/>
      <c r="J17" s="13"/>
      <c r="K17" s="10" t="s">
        <v>17</v>
      </c>
      <c r="L17" s="14" t="s">
        <v>23</v>
      </c>
      <c r="M17" s="106" t="s">
        <v>442</v>
      </c>
      <c r="N17" s="29"/>
      <c r="O17" s="44">
        <v>0.6</v>
      </c>
      <c r="P17" s="44"/>
      <c r="Q17" s="44"/>
    </row>
    <row r="18" spans="1:17" s="5" customFormat="1" ht="51.75" customHeight="1">
      <c r="A18" s="3">
        <v>3</v>
      </c>
      <c r="B18" s="10" t="s">
        <v>24</v>
      </c>
      <c r="C18" s="10"/>
      <c r="D18" s="10" t="s">
        <v>25</v>
      </c>
      <c r="E18" s="10" t="s">
        <v>26</v>
      </c>
      <c r="F18" s="8">
        <v>2006</v>
      </c>
      <c r="G18" s="10"/>
      <c r="H18" s="12"/>
      <c r="I18" s="12"/>
      <c r="J18" s="57"/>
      <c r="K18" s="10" t="s">
        <v>17</v>
      </c>
      <c r="L18" s="14" t="s">
        <v>27</v>
      </c>
      <c r="M18" s="106" t="s">
        <v>442</v>
      </c>
      <c r="N18" s="29"/>
      <c r="O18" s="44"/>
      <c r="P18" s="44">
        <v>0.35</v>
      </c>
      <c r="Q18" s="44"/>
    </row>
    <row r="19" spans="1:17" s="5" customFormat="1" ht="51.75" customHeight="1">
      <c r="A19" s="3">
        <v>4</v>
      </c>
      <c r="B19" s="10" t="s">
        <v>28</v>
      </c>
      <c r="C19" s="8"/>
      <c r="D19" s="10" t="s">
        <v>29</v>
      </c>
      <c r="E19" s="10" t="s">
        <v>30</v>
      </c>
      <c r="F19" s="8">
        <v>2006</v>
      </c>
      <c r="G19" s="8"/>
      <c r="H19" s="11"/>
      <c r="I19" s="12"/>
      <c r="J19" s="13"/>
      <c r="K19" s="10" t="s">
        <v>17</v>
      </c>
      <c r="L19" s="14" t="s">
        <v>31</v>
      </c>
      <c r="M19" s="106" t="s">
        <v>442</v>
      </c>
      <c r="N19" s="29"/>
      <c r="O19" s="44"/>
      <c r="P19" s="44">
        <v>0.5</v>
      </c>
      <c r="Q19" s="44"/>
    </row>
    <row r="20" spans="1:17" s="5" customFormat="1" ht="51.75" customHeight="1">
      <c r="A20" s="3">
        <v>5</v>
      </c>
      <c r="B20" s="10" t="s">
        <v>32</v>
      </c>
      <c r="C20" s="8"/>
      <c r="D20" s="10" t="s">
        <v>33</v>
      </c>
      <c r="E20" s="10" t="s">
        <v>34</v>
      </c>
      <c r="F20" s="8">
        <v>2006</v>
      </c>
      <c r="G20" s="8"/>
      <c r="H20" s="11"/>
      <c r="I20" s="12"/>
      <c r="J20" s="13"/>
      <c r="K20" s="10" t="s">
        <v>17</v>
      </c>
      <c r="L20" s="14" t="s">
        <v>35</v>
      </c>
      <c r="M20" s="107" t="s">
        <v>442</v>
      </c>
      <c r="N20" s="29"/>
      <c r="O20" s="44"/>
      <c r="P20" s="44">
        <v>1</v>
      </c>
      <c r="Q20" s="44"/>
    </row>
    <row r="21" spans="1:17" s="5" customFormat="1" ht="51.75" customHeight="1">
      <c r="A21" s="3">
        <v>6</v>
      </c>
      <c r="B21" s="10" t="s">
        <v>36</v>
      </c>
      <c r="C21" s="8"/>
      <c r="D21" s="10" t="s">
        <v>37</v>
      </c>
      <c r="E21" s="10" t="s">
        <v>38</v>
      </c>
      <c r="F21" s="8">
        <v>2006</v>
      </c>
      <c r="G21" s="8"/>
      <c r="H21" s="11"/>
      <c r="I21" s="12"/>
      <c r="J21" s="13"/>
      <c r="K21" s="10" t="s">
        <v>17</v>
      </c>
      <c r="L21" s="14" t="s">
        <v>39</v>
      </c>
      <c r="M21" s="106" t="s">
        <v>442</v>
      </c>
      <c r="N21" s="29"/>
      <c r="O21" s="44"/>
      <c r="P21" s="44">
        <v>0.4</v>
      </c>
      <c r="Q21" s="44"/>
    </row>
    <row r="22" spans="1:17" s="5" customFormat="1" ht="51.75" customHeight="1">
      <c r="A22" s="3">
        <v>7</v>
      </c>
      <c r="B22" s="10" t="s">
        <v>40</v>
      </c>
      <c r="C22" s="8"/>
      <c r="D22" s="10" t="s">
        <v>41</v>
      </c>
      <c r="E22" s="10" t="s">
        <v>42</v>
      </c>
      <c r="F22" s="8">
        <v>2006</v>
      </c>
      <c r="G22" s="8"/>
      <c r="H22" s="11">
        <v>62464.44</v>
      </c>
      <c r="I22" s="12"/>
      <c r="J22" s="13"/>
      <c r="K22" s="10" t="s">
        <v>17</v>
      </c>
      <c r="L22" s="14" t="s">
        <v>43</v>
      </c>
      <c r="M22" s="106" t="s">
        <v>442</v>
      </c>
      <c r="N22" s="29"/>
      <c r="O22" s="44">
        <v>1.6</v>
      </c>
      <c r="P22" s="44"/>
      <c r="Q22" s="44"/>
    </row>
    <row r="23" spans="1:17" s="5" customFormat="1" ht="51.75" customHeight="1">
      <c r="A23" s="3">
        <v>8</v>
      </c>
      <c r="B23" s="10" t="s">
        <v>44</v>
      </c>
      <c r="C23" s="8"/>
      <c r="D23" s="10" t="s">
        <v>45</v>
      </c>
      <c r="E23" s="10" t="s">
        <v>46</v>
      </c>
      <c r="F23" s="8">
        <v>2006</v>
      </c>
      <c r="G23" s="8"/>
      <c r="H23" s="11">
        <v>27328.19</v>
      </c>
      <c r="I23" s="12"/>
      <c r="J23" s="13"/>
      <c r="K23" s="10" t="s">
        <v>17</v>
      </c>
      <c r="L23" s="14" t="s">
        <v>47</v>
      </c>
      <c r="M23" s="106" t="s">
        <v>442</v>
      </c>
      <c r="N23" s="29"/>
      <c r="O23" s="44">
        <v>0.7</v>
      </c>
      <c r="P23" s="44"/>
      <c r="Q23" s="44"/>
    </row>
    <row r="24" spans="1:17" s="5" customFormat="1" ht="51.75" customHeight="1">
      <c r="A24" s="3">
        <v>9</v>
      </c>
      <c r="B24" s="10" t="s">
        <v>48</v>
      </c>
      <c r="C24" s="8"/>
      <c r="D24" s="10" t="s">
        <v>49</v>
      </c>
      <c r="E24" s="10" t="s">
        <v>50</v>
      </c>
      <c r="F24" s="8">
        <v>2006</v>
      </c>
      <c r="G24" s="8"/>
      <c r="H24" s="11">
        <v>111323.87</v>
      </c>
      <c r="I24" s="12"/>
      <c r="J24" s="13"/>
      <c r="K24" s="10" t="s">
        <v>17</v>
      </c>
      <c r="L24" s="14" t="s">
        <v>51</v>
      </c>
      <c r="M24" s="106" t="s">
        <v>442</v>
      </c>
      <c r="N24" s="29"/>
      <c r="O24" s="44">
        <v>0.3</v>
      </c>
      <c r="P24" s="44"/>
      <c r="Q24" s="44">
        <v>1.4</v>
      </c>
    </row>
    <row r="25" spans="1:17" s="5" customFormat="1" ht="51.75" customHeight="1">
      <c r="A25" s="3">
        <v>10</v>
      </c>
      <c r="B25" s="10" t="s">
        <v>52</v>
      </c>
      <c r="C25" s="10"/>
      <c r="D25" s="10" t="s">
        <v>53</v>
      </c>
      <c r="E25" s="10" t="s">
        <v>54</v>
      </c>
      <c r="F25" s="8">
        <v>2006</v>
      </c>
      <c r="G25" s="10"/>
      <c r="H25" s="12">
        <v>46848.33</v>
      </c>
      <c r="I25" s="12"/>
      <c r="J25" s="57"/>
      <c r="K25" s="10" t="s">
        <v>17</v>
      </c>
      <c r="L25" s="14" t="s">
        <v>55</v>
      </c>
      <c r="M25" s="108" t="s">
        <v>442</v>
      </c>
      <c r="N25" s="29"/>
      <c r="O25" s="44">
        <v>1.2</v>
      </c>
      <c r="P25" s="44">
        <v>0.45</v>
      </c>
      <c r="Q25" s="44"/>
    </row>
    <row r="26" spans="1:17" s="5" customFormat="1" ht="51.75" customHeight="1">
      <c r="A26" s="3">
        <v>11</v>
      </c>
      <c r="B26" s="10" t="s">
        <v>56</v>
      </c>
      <c r="C26" s="8"/>
      <c r="D26" s="10" t="s">
        <v>57</v>
      </c>
      <c r="E26" s="10" t="s">
        <v>58</v>
      </c>
      <c r="F26" s="8">
        <v>2006</v>
      </c>
      <c r="G26" s="8"/>
      <c r="H26" s="11">
        <v>39040.28</v>
      </c>
      <c r="I26" s="12"/>
      <c r="J26" s="13"/>
      <c r="K26" s="10" t="s">
        <v>17</v>
      </c>
      <c r="L26" s="14" t="s">
        <v>59</v>
      </c>
      <c r="M26" s="106" t="s">
        <v>442</v>
      </c>
      <c r="N26" s="29"/>
      <c r="O26" s="44">
        <v>1</v>
      </c>
      <c r="P26" s="44">
        <v>0.5</v>
      </c>
      <c r="Q26" s="44"/>
    </row>
    <row r="27" spans="1:17" s="22" customFormat="1" ht="51.75" customHeight="1">
      <c r="A27" s="3">
        <v>12</v>
      </c>
      <c r="B27" s="58" t="s">
        <v>60</v>
      </c>
      <c r="C27" s="59"/>
      <c r="D27" s="58" t="s">
        <v>435</v>
      </c>
      <c r="E27" s="58" t="s">
        <v>61</v>
      </c>
      <c r="F27" s="60">
        <v>2006</v>
      </c>
      <c r="G27" s="59"/>
      <c r="H27" s="61">
        <v>299788.64</v>
      </c>
      <c r="I27" s="62"/>
      <c r="J27" s="63"/>
      <c r="K27" s="58" t="s">
        <v>17</v>
      </c>
      <c r="L27" s="64" t="s">
        <v>62</v>
      </c>
      <c r="M27" s="106" t="s">
        <v>434</v>
      </c>
      <c r="N27" s="30"/>
      <c r="O27" s="45">
        <v>0.28</v>
      </c>
      <c r="P27" s="45"/>
      <c r="Q27" s="45">
        <v>0.65</v>
      </c>
    </row>
    <row r="28" spans="1:17" s="5" customFormat="1" ht="51.75" customHeight="1">
      <c r="A28" s="3">
        <v>13</v>
      </c>
      <c r="B28" s="10" t="s">
        <v>63</v>
      </c>
      <c r="C28" s="10"/>
      <c r="D28" s="10" t="s">
        <v>64</v>
      </c>
      <c r="E28" s="10" t="s">
        <v>65</v>
      </c>
      <c r="F28" s="8">
        <v>2006</v>
      </c>
      <c r="G28" s="10"/>
      <c r="H28" s="12"/>
      <c r="I28" s="12"/>
      <c r="J28" s="57"/>
      <c r="K28" s="10" t="s">
        <v>17</v>
      </c>
      <c r="L28" s="14" t="s">
        <v>66</v>
      </c>
      <c r="M28" s="106" t="s">
        <v>442</v>
      </c>
      <c r="N28" s="29"/>
      <c r="O28" s="44"/>
      <c r="P28" s="44">
        <v>0.7</v>
      </c>
      <c r="Q28" s="44"/>
    </row>
    <row r="29" spans="1:17" s="5" customFormat="1" ht="51.75" customHeight="1">
      <c r="A29" s="3">
        <v>14</v>
      </c>
      <c r="B29" s="10" t="s">
        <v>67</v>
      </c>
      <c r="C29" s="10"/>
      <c r="D29" s="10" t="s">
        <v>68</v>
      </c>
      <c r="E29" s="9" t="s">
        <v>69</v>
      </c>
      <c r="F29" s="8">
        <v>2006</v>
      </c>
      <c r="G29" s="10"/>
      <c r="H29" s="12">
        <v>26357.06</v>
      </c>
      <c r="I29" s="12"/>
      <c r="J29" s="57"/>
      <c r="K29" s="10" t="s">
        <v>17</v>
      </c>
      <c r="L29" s="14" t="s">
        <v>70</v>
      </c>
      <c r="M29" s="106" t="s">
        <v>442</v>
      </c>
      <c r="N29" s="29"/>
      <c r="O29" s="44"/>
      <c r="P29" s="44">
        <v>0.2</v>
      </c>
      <c r="Q29" s="44">
        <v>0.25</v>
      </c>
    </row>
    <row r="30" spans="1:17" s="28" customFormat="1" ht="51.75" customHeight="1">
      <c r="A30" s="3">
        <v>15</v>
      </c>
      <c r="B30" s="10" t="s">
        <v>71</v>
      </c>
      <c r="C30" s="10"/>
      <c r="D30" s="10" t="s">
        <v>72</v>
      </c>
      <c r="E30" s="9" t="s">
        <v>73</v>
      </c>
      <c r="F30" s="8">
        <v>2006</v>
      </c>
      <c r="G30" s="10"/>
      <c r="H30" s="12">
        <v>11712.08</v>
      </c>
      <c r="I30" s="12"/>
      <c r="J30" s="57"/>
      <c r="K30" s="10" t="s">
        <v>17</v>
      </c>
      <c r="L30" s="14" t="s">
        <v>74</v>
      </c>
      <c r="M30" s="109" t="s">
        <v>442</v>
      </c>
      <c r="N30" s="31">
        <v>680000</v>
      </c>
      <c r="O30" s="46">
        <v>0.3</v>
      </c>
      <c r="P30" s="46">
        <v>0.1</v>
      </c>
      <c r="Q30" s="46"/>
    </row>
    <row r="31" spans="1:17" s="5" customFormat="1" ht="51.75" customHeight="1">
      <c r="A31" s="3">
        <v>16</v>
      </c>
      <c r="B31" s="10" t="s">
        <v>75</v>
      </c>
      <c r="C31" s="8"/>
      <c r="D31" s="10" t="s">
        <v>76</v>
      </c>
      <c r="E31" s="10" t="s">
        <v>77</v>
      </c>
      <c r="F31" s="8">
        <v>2006</v>
      </c>
      <c r="G31" s="8"/>
      <c r="H31" s="11">
        <v>193549.55</v>
      </c>
      <c r="I31" s="12"/>
      <c r="J31" s="13"/>
      <c r="K31" s="10" t="s">
        <v>17</v>
      </c>
      <c r="L31" s="14" t="s">
        <v>78</v>
      </c>
      <c r="M31" s="106" t="s">
        <v>442</v>
      </c>
      <c r="N31" s="29"/>
      <c r="O31" s="44">
        <v>1.65</v>
      </c>
      <c r="P31" s="44"/>
      <c r="Q31" s="44"/>
    </row>
    <row r="32" spans="1:17" s="22" customFormat="1" ht="51.75" customHeight="1">
      <c r="A32" s="3">
        <v>17</v>
      </c>
      <c r="B32" s="58" t="s">
        <v>79</v>
      </c>
      <c r="C32" s="59"/>
      <c r="D32" s="58" t="s">
        <v>436</v>
      </c>
      <c r="E32" s="58" t="s">
        <v>80</v>
      </c>
      <c r="F32" s="8">
        <v>2006</v>
      </c>
      <c r="G32" s="59"/>
      <c r="H32" s="61">
        <v>807177.39</v>
      </c>
      <c r="I32" s="62"/>
      <c r="J32" s="63"/>
      <c r="K32" s="58" t="s">
        <v>17</v>
      </c>
      <c r="L32" s="64" t="s">
        <v>81</v>
      </c>
      <c r="M32" s="106" t="s">
        <v>442</v>
      </c>
      <c r="N32" s="30"/>
      <c r="O32" s="45">
        <v>0.33</v>
      </c>
      <c r="P32" s="45">
        <v>1.7</v>
      </c>
      <c r="Q32" s="45"/>
    </row>
    <row r="33" spans="1:17" s="5" customFormat="1" ht="51.75" customHeight="1">
      <c r="A33" s="3">
        <v>18</v>
      </c>
      <c r="B33" s="10" t="s">
        <v>82</v>
      </c>
      <c r="C33" s="10"/>
      <c r="D33" s="10" t="s">
        <v>25</v>
      </c>
      <c r="E33" s="10" t="s">
        <v>83</v>
      </c>
      <c r="F33" s="8">
        <v>2006</v>
      </c>
      <c r="G33" s="10"/>
      <c r="H33" s="12"/>
      <c r="I33" s="12"/>
      <c r="J33" s="57"/>
      <c r="K33" s="10" t="s">
        <v>17</v>
      </c>
      <c r="L33" s="14" t="s">
        <v>84</v>
      </c>
      <c r="M33" s="106" t="s">
        <v>442</v>
      </c>
      <c r="N33" s="29"/>
      <c r="O33" s="44"/>
      <c r="P33" s="44">
        <v>0.35</v>
      </c>
      <c r="Q33" s="44"/>
    </row>
    <row r="34" spans="1:17" s="5" customFormat="1" ht="51.75" customHeight="1">
      <c r="A34" s="3">
        <v>19</v>
      </c>
      <c r="B34" s="10" t="s">
        <v>85</v>
      </c>
      <c r="C34" s="8"/>
      <c r="D34" s="10" t="s">
        <v>86</v>
      </c>
      <c r="E34" s="10" t="s">
        <v>87</v>
      </c>
      <c r="F34" s="8">
        <v>2006</v>
      </c>
      <c r="G34" s="8"/>
      <c r="H34" s="11">
        <v>33184.24</v>
      </c>
      <c r="I34" s="12"/>
      <c r="J34" s="13"/>
      <c r="K34" s="10" t="s">
        <v>17</v>
      </c>
      <c r="L34" s="14" t="s">
        <v>88</v>
      </c>
      <c r="M34" s="106" t="s">
        <v>442</v>
      </c>
      <c r="N34" s="29"/>
      <c r="O34" s="44">
        <v>0.85</v>
      </c>
      <c r="P34" s="44"/>
      <c r="Q34" s="44"/>
    </row>
    <row r="35" spans="1:17" s="5" customFormat="1" ht="51.75" customHeight="1">
      <c r="A35" s="3">
        <v>20</v>
      </c>
      <c r="B35" s="10" t="s">
        <v>89</v>
      </c>
      <c r="C35" s="8"/>
      <c r="D35" s="10" t="s">
        <v>90</v>
      </c>
      <c r="E35" s="10" t="s">
        <v>91</v>
      </c>
      <c r="F35" s="8">
        <v>2006</v>
      </c>
      <c r="G35" s="8"/>
      <c r="H35" s="11">
        <v>58726.9</v>
      </c>
      <c r="I35" s="12"/>
      <c r="J35" s="13"/>
      <c r="K35" s="10" t="s">
        <v>17</v>
      </c>
      <c r="L35" s="14" t="s">
        <v>92</v>
      </c>
      <c r="M35" s="106" t="s">
        <v>442</v>
      </c>
      <c r="N35" s="29"/>
      <c r="O35" s="44">
        <v>1.1</v>
      </c>
      <c r="P35" s="44">
        <v>0.85</v>
      </c>
      <c r="Q35" s="44"/>
    </row>
    <row r="36" spans="1:17" s="5" customFormat="1" ht="51.75" customHeight="1">
      <c r="A36" s="3">
        <v>21</v>
      </c>
      <c r="B36" s="10" t="s">
        <v>93</v>
      </c>
      <c r="C36" s="10"/>
      <c r="D36" s="10" t="s">
        <v>94</v>
      </c>
      <c r="E36" s="9" t="s">
        <v>95</v>
      </c>
      <c r="F36" s="8">
        <v>2006</v>
      </c>
      <c r="G36" s="10"/>
      <c r="H36" s="12">
        <v>763188.33</v>
      </c>
      <c r="I36" s="12"/>
      <c r="J36" s="57"/>
      <c r="K36" s="10" t="s">
        <v>17</v>
      </c>
      <c r="L36" s="14" t="s">
        <v>96</v>
      </c>
      <c r="M36" s="106" t="s">
        <v>442</v>
      </c>
      <c r="N36" s="29"/>
      <c r="O36" s="44">
        <v>1.2</v>
      </c>
      <c r="P36" s="44">
        <v>0.4</v>
      </c>
      <c r="Q36" s="44"/>
    </row>
    <row r="37" spans="1:17" s="28" customFormat="1" ht="51.75" customHeight="1">
      <c r="A37" s="3">
        <v>22</v>
      </c>
      <c r="B37" s="10" t="s">
        <v>97</v>
      </c>
      <c r="C37" s="10"/>
      <c r="D37" s="10" t="s">
        <v>98</v>
      </c>
      <c r="E37" s="10" t="s">
        <v>99</v>
      </c>
      <c r="F37" s="8">
        <v>2006</v>
      </c>
      <c r="G37" s="10"/>
      <c r="H37" s="12">
        <v>70272.5</v>
      </c>
      <c r="I37" s="12"/>
      <c r="J37" s="57"/>
      <c r="K37" s="10" t="s">
        <v>17</v>
      </c>
      <c r="L37" s="14" t="s">
        <v>100</v>
      </c>
      <c r="M37" s="109" t="s">
        <v>442</v>
      </c>
      <c r="N37" s="31">
        <v>685000</v>
      </c>
      <c r="O37" s="46">
        <v>1.8</v>
      </c>
      <c r="P37" s="46"/>
      <c r="Q37" s="46"/>
    </row>
    <row r="38" spans="1:17" s="5" customFormat="1" ht="51.75" customHeight="1">
      <c r="A38" s="3">
        <v>23</v>
      </c>
      <c r="B38" s="10" t="s">
        <v>101</v>
      </c>
      <c r="C38" s="8"/>
      <c r="D38" s="10" t="s">
        <v>102</v>
      </c>
      <c r="E38" s="10" t="s">
        <v>103</v>
      </c>
      <c r="F38" s="8">
        <v>2006</v>
      </c>
      <c r="G38" s="8"/>
      <c r="H38" s="11">
        <v>7808.06</v>
      </c>
      <c r="I38" s="12"/>
      <c r="J38" s="13"/>
      <c r="K38" s="10" t="s">
        <v>17</v>
      </c>
      <c r="L38" s="14" t="s">
        <v>104</v>
      </c>
      <c r="M38" s="106" t="s">
        <v>442</v>
      </c>
      <c r="N38" s="29"/>
      <c r="O38" s="44">
        <v>0.2</v>
      </c>
      <c r="P38" s="44">
        <v>0.1</v>
      </c>
      <c r="Q38" s="44"/>
    </row>
    <row r="39" spans="1:17" s="5" customFormat="1" ht="51.75" customHeight="1">
      <c r="A39" s="3">
        <v>24</v>
      </c>
      <c r="B39" s="10" t="s">
        <v>105</v>
      </c>
      <c r="C39" s="8"/>
      <c r="D39" s="10" t="s">
        <v>106</v>
      </c>
      <c r="E39" s="10" t="s">
        <v>107</v>
      </c>
      <c r="F39" s="8">
        <v>2006</v>
      </c>
      <c r="G39" s="8"/>
      <c r="H39" s="11"/>
      <c r="I39" s="12"/>
      <c r="J39" s="13"/>
      <c r="K39" s="10" t="s">
        <v>17</v>
      </c>
      <c r="L39" s="14" t="s">
        <v>108</v>
      </c>
      <c r="M39" s="106" t="s">
        <v>442</v>
      </c>
      <c r="N39" s="29"/>
      <c r="O39" s="44"/>
      <c r="P39" s="44">
        <v>0.1</v>
      </c>
      <c r="Q39" s="44"/>
    </row>
    <row r="40" spans="1:17" s="5" customFormat="1" ht="51.75" customHeight="1">
      <c r="A40" s="3">
        <v>25</v>
      </c>
      <c r="B40" s="8" t="s">
        <v>109</v>
      </c>
      <c r="C40" s="8"/>
      <c r="D40" s="9" t="s">
        <v>110</v>
      </c>
      <c r="E40" s="9" t="s">
        <v>111</v>
      </c>
      <c r="F40" s="8">
        <v>2006</v>
      </c>
      <c r="G40" s="8"/>
      <c r="H40" s="11">
        <v>28482.99</v>
      </c>
      <c r="I40" s="11"/>
      <c r="J40" s="13"/>
      <c r="K40" s="8" t="s">
        <v>17</v>
      </c>
      <c r="L40" s="14" t="s">
        <v>112</v>
      </c>
      <c r="M40" s="106" t="s">
        <v>442</v>
      </c>
      <c r="N40" s="29"/>
      <c r="O40" s="44"/>
      <c r="P40" s="44">
        <v>0.28</v>
      </c>
      <c r="Q40" s="44">
        <v>2</v>
      </c>
    </row>
    <row r="41" spans="1:17" s="5" customFormat="1" ht="51.75" customHeight="1">
      <c r="A41" s="3">
        <v>26</v>
      </c>
      <c r="B41" s="10" t="s">
        <v>113</v>
      </c>
      <c r="C41" s="8"/>
      <c r="D41" s="10" t="s">
        <v>114</v>
      </c>
      <c r="E41" s="10" t="s">
        <v>115</v>
      </c>
      <c r="F41" s="8">
        <v>2006</v>
      </c>
      <c r="G41" s="8"/>
      <c r="H41" s="11">
        <v>87224.32</v>
      </c>
      <c r="I41" s="12"/>
      <c r="J41" s="13"/>
      <c r="K41" s="10" t="s">
        <v>17</v>
      </c>
      <c r="L41" s="14" t="s">
        <v>116</v>
      </c>
      <c r="M41" s="106" t="s">
        <v>442</v>
      </c>
      <c r="N41" s="29"/>
      <c r="O41" s="44">
        <v>1.1</v>
      </c>
      <c r="P41" s="44"/>
      <c r="Q41" s="44"/>
    </row>
    <row r="42" spans="1:17" s="5" customFormat="1" ht="51.75" customHeight="1">
      <c r="A42" s="3">
        <v>27</v>
      </c>
      <c r="B42" s="10" t="s">
        <v>117</v>
      </c>
      <c r="C42" s="10"/>
      <c r="D42" s="10" t="s">
        <v>118</v>
      </c>
      <c r="E42" s="9" t="s">
        <v>119</v>
      </c>
      <c r="F42" s="8">
        <v>2006</v>
      </c>
      <c r="G42" s="10"/>
      <c r="H42" s="12">
        <v>32824.4</v>
      </c>
      <c r="I42" s="12"/>
      <c r="J42" s="57"/>
      <c r="K42" s="10" t="s">
        <v>17</v>
      </c>
      <c r="L42" s="14" t="s">
        <v>120</v>
      </c>
      <c r="M42" s="106" t="s">
        <v>442</v>
      </c>
      <c r="N42" s="29"/>
      <c r="O42" s="44">
        <v>0.8</v>
      </c>
      <c r="P42" s="44">
        <v>0.7</v>
      </c>
      <c r="Q42" s="44">
        <v>0.15</v>
      </c>
    </row>
    <row r="43" spans="1:17" s="5" customFormat="1" ht="51.75" customHeight="1">
      <c r="A43" s="3">
        <v>28</v>
      </c>
      <c r="B43" s="10" t="s">
        <v>121</v>
      </c>
      <c r="C43" s="10"/>
      <c r="D43" s="10" t="s">
        <v>122</v>
      </c>
      <c r="E43" s="10" t="s">
        <v>123</v>
      </c>
      <c r="F43" s="8">
        <v>2006</v>
      </c>
      <c r="G43" s="10"/>
      <c r="H43" s="12">
        <v>11712.08</v>
      </c>
      <c r="I43" s="12"/>
      <c r="J43" s="57"/>
      <c r="K43" s="10" t="s">
        <v>17</v>
      </c>
      <c r="L43" s="14" t="s">
        <v>124</v>
      </c>
      <c r="M43" s="106" t="s">
        <v>442</v>
      </c>
      <c r="N43" s="29"/>
      <c r="O43" s="44">
        <v>0.3</v>
      </c>
      <c r="P43" s="44">
        <v>1.8</v>
      </c>
      <c r="Q43" s="44"/>
    </row>
    <row r="44" spans="1:17" s="5" customFormat="1" ht="51.75" customHeight="1">
      <c r="A44" s="3">
        <v>29</v>
      </c>
      <c r="B44" s="10" t="s">
        <v>125</v>
      </c>
      <c r="C44" s="10"/>
      <c r="D44" s="10" t="s">
        <v>126</v>
      </c>
      <c r="E44" s="10" t="s">
        <v>127</v>
      </c>
      <c r="F44" s="8">
        <v>2006</v>
      </c>
      <c r="G44" s="10"/>
      <c r="H44" s="12">
        <v>51957.61</v>
      </c>
      <c r="I44" s="12"/>
      <c r="J44" s="57"/>
      <c r="K44" s="10" t="s">
        <v>17</v>
      </c>
      <c r="L44" s="14" t="s">
        <v>128</v>
      </c>
      <c r="M44" s="108" t="s">
        <v>442</v>
      </c>
      <c r="N44" s="29"/>
      <c r="O44" s="44">
        <v>0.8</v>
      </c>
      <c r="P44" s="44">
        <v>0.3</v>
      </c>
      <c r="Q44" s="44"/>
    </row>
    <row r="45" spans="1:17" s="5" customFormat="1" ht="51.75" customHeight="1">
      <c r="A45" s="3">
        <v>30</v>
      </c>
      <c r="B45" s="10" t="s">
        <v>129</v>
      </c>
      <c r="C45" s="8"/>
      <c r="D45" s="10" t="s">
        <v>130</v>
      </c>
      <c r="E45" s="10" t="s">
        <v>131</v>
      </c>
      <c r="F45" s="8">
        <v>2006</v>
      </c>
      <c r="G45" s="8"/>
      <c r="H45" s="11"/>
      <c r="I45" s="12"/>
      <c r="J45" s="13"/>
      <c r="K45" s="10" t="s">
        <v>17</v>
      </c>
      <c r="L45" s="14" t="s">
        <v>132</v>
      </c>
      <c r="M45" s="106" t="s">
        <v>442</v>
      </c>
      <c r="N45" s="29"/>
      <c r="O45" s="44"/>
      <c r="P45" s="44">
        <v>0.25</v>
      </c>
      <c r="Q45" s="44"/>
    </row>
    <row r="46" spans="1:17" s="5" customFormat="1" ht="51.75" customHeight="1">
      <c r="A46" s="3">
        <v>31</v>
      </c>
      <c r="B46" s="10" t="s">
        <v>133</v>
      </c>
      <c r="C46" s="8"/>
      <c r="D46" s="10" t="s">
        <v>86</v>
      </c>
      <c r="E46" s="10" t="s">
        <v>134</v>
      </c>
      <c r="F46" s="8">
        <v>2006</v>
      </c>
      <c r="G46" s="8"/>
      <c r="H46" s="11">
        <v>33184.24</v>
      </c>
      <c r="I46" s="12"/>
      <c r="J46" s="13"/>
      <c r="K46" s="10" t="s">
        <v>17</v>
      </c>
      <c r="L46" s="14" t="s">
        <v>135</v>
      </c>
      <c r="M46" s="106" t="s">
        <v>442</v>
      </c>
      <c r="N46" s="29"/>
      <c r="O46" s="44">
        <v>0.85</v>
      </c>
      <c r="P46" s="44"/>
      <c r="Q46" s="44"/>
    </row>
    <row r="47" spans="1:17" s="15" customFormat="1" ht="51.75" customHeight="1">
      <c r="A47" s="3">
        <v>32</v>
      </c>
      <c r="B47" s="10" t="s">
        <v>136</v>
      </c>
      <c r="C47" s="8"/>
      <c r="D47" s="10" t="s">
        <v>137</v>
      </c>
      <c r="E47" s="10" t="s">
        <v>138</v>
      </c>
      <c r="F47" s="8">
        <v>2006</v>
      </c>
      <c r="G47" s="8"/>
      <c r="H47" s="11">
        <v>1233440.58</v>
      </c>
      <c r="I47" s="12"/>
      <c r="J47" s="13"/>
      <c r="K47" s="10" t="s">
        <v>17</v>
      </c>
      <c r="L47" s="14" t="s">
        <v>139</v>
      </c>
      <c r="M47" s="106" t="s">
        <v>442</v>
      </c>
      <c r="N47" s="32"/>
      <c r="O47" s="47">
        <v>2.1</v>
      </c>
      <c r="P47" s="47"/>
      <c r="Q47" s="47"/>
    </row>
    <row r="48" spans="1:17" s="5" customFormat="1" ht="51.75" customHeight="1">
      <c r="A48" s="3">
        <v>33</v>
      </c>
      <c r="B48" s="10" t="s">
        <v>140</v>
      </c>
      <c r="C48" s="8"/>
      <c r="D48" s="10" t="s">
        <v>15</v>
      </c>
      <c r="E48" s="10" t="s">
        <v>141</v>
      </c>
      <c r="F48" s="8">
        <v>2006</v>
      </c>
      <c r="G48" s="8"/>
      <c r="H48" s="11">
        <v>50123.32</v>
      </c>
      <c r="I48" s="12"/>
      <c r="J48" s="13"/>
      <c r="K48" s="10" t="s">
        <v>17</v>
      </c>
      <c r="L48" s="14" t="s">
        <v>142</v>
      </c>
      <c r="M48" s="106" t="s">
        <v>442</v>
      </c>
      <c r="N48" s="29"/>
      <c r="O48" s="44">
        <v>0.35</v>
      </c>
      <c r="P48" s="44"/>
      <c r="Q48" s="44"/>
    </row>
    <row r="49" spans="1:17" s="5" customFormat="1" ht="51.75" customHeight="1">
      <c r="A49" s="3">
        <v>34</v>
      </c>
      <c r="B49" s="10" t="s">
        <v>143</v>
      </c>
      <c r="C49" s="10"/>
      <c r="D49" s="10" t="s">
        <v>144</v>
      </c>
      <c r="E49" s="9" t="s">
        <v>145</v>
      </c>
      <c r="F49" s="8">
        <v>2006</v>
      </c>
      <c r="G49" s="10"/>
      <c r="H49" s="12">
        <v>232355.91</v>
      </c>
      <c r="I49" s="12"/>
      <c r="J49" s="57"/>
      <c r="K49" s="10" t="s">
        <v>17</v>
      </c>
      <c r="L49" s="14" t="s">
        <v>146</v>
      </c>
      <c r="M49" s="106" t="s">
        <v>442</v>
      </c>
      <c r="N49" s="29"/>
      <c r="O49" s="44">
        <v>0.2</v>
      </c>
      <c r="P49" s="44">
        <v>0.35</v>
      </c>
      <c r="Q49" s="44">
        <v>1.1</v>
      </c>
    </row>
    <row r="50" spans="1:17" s="5" customFormat="1" ht="51.75" customHeight="1">
      <c r="A50" s="3">
        <v>35</v>
      </c>
      <c r="B50" s="10" t="s">
        <v>147</v>
      </c>
      <c r="C50" s="8"/>
      <c r="D50" s="10" t="s">
        <v>148</v>
      </c>
      <c r="E50" s="10" t="s">
        <v>149</v>
      </c>
      <c r="F50" s="8">
        <v>2006</v>
      </c>
      <c r="G50" s="8"/>
      <c r="H50" s="11"/>
      <c r="I50" s="12"/>
      <c r="J50" s="13"/>
      <c r="K50" s="10" t="s">
        <v>17</v>
      </c>
      <c r="L50" s="14" t="s">
        <v>150</v>
      </c>
      <c r="M50" s="106" t="s">
        <v>442</v>
      </c>
      <c r="N50" s="29"/>
      <c r="O50" s="44"/>
      <c r="P50" s="44">
        <v>0.65</v>
      </c>
      <c r="Q50" s="44"/>
    </row>
    <row r="51" spans="1:17" s="5" customFormat="1" ht="51.75" customHeight="1">
      <c r="A51" s="3">
        <v>36</v>
      </c>
      <c r="B51" s="10" t="s">
        <v>151</v>
      </c>
      <c r="C51" s="10"/>
      <c r="D51" s="10" t="s">
        <v>152</v>
      </c>
      <c r="E51" s="10" t="s">
        <v>153</v>
      </c>
      <c r="F51" s="8">
        <v>2006</v>
      </c>
      <c r="G51" s="10"/>
      <c r="H51" s="12"/>
      <c r="I51" s="12"/>
      <c r="J51" s="57"/>
      <c r="K51" s="10" t="s">
        <v>17</v>
      </c>
      <c r="L51" s="14" t="s">
        <v>154</v>
      </c>
      <c r="M51" s="106" t="s">
        <v>442</v>
      </c>
      <c r="N51" s="29"/>
      <c r="O51" s="44"/>
      <c r="P51" s="44">
        <v>0.75</v>
      </c>
      <c r="Q51" s="44"/>
    </row>
    <row r="52" spans="1:17" s="5" customFormat="1" ht="51.75" customHeight="1">
      <c r="A52" s="3">
        <v>37</v>
      </c>
      <c r="B52" s="10" t="s">
        <v>155</v>
      </c>
      <c r="C52" s="8"/>
      <c r="D52" s="10" t="s">
        <v>156</v>
      </c>
      <c r="E52" s="10" t="s">
        <v>157</v>
      </c>
      <c r="F52" s="8">
        <v>2006</v>
      </c>
      <c r="G52" s="8"/>
      <c r="H52" s="11">
        <v>48710.26</v>
      </c>
      <c r="I52" s="12"/>
      <c r="J52" s="13"/>
      <c r="K52" s="10" t="s">
        <v>17</v>
      </c>
      <c r="L52" s="14" t="s">
        <v>158</v>
      </c>
      <c r="M52" s="106" t="s">
        <v>442</v>
      </c>
      <c r="N52" s="29"/>
      <c r="O52" s="44">
        <v>0.75</v>
      </c>
      <c r="P52" s="44"/>
      <c r="Q52" s="44"/>
    </row>
    <row r="53" spans="1:17" s="5" customFormat="1" ht="51.75" customHeight="1">
      <c r="A53" s="3">
        <v>38</v>
      </c>
      <c r="B53" s="10" t="s">
        <v>159</v>
      </c>
      <c r="C53" s="8"/>
      <c r="D53" s="10" t="s">
        <v>160</v>
      </c>
      <c r="E53" s="10" t="s">
        <v>161</v>
      </c>
      <c r="F53" s="8">
        <v>2006</v>
      </c>
      <c r="G53" s="8"/>
      <c r="H53" s="11">
        <v>3184.37</v>
      </c>
      <c r="I53" s="12"/>
      <c r="J53" s="13"/>
      <c r="K53" s="10" t="s">
        <v>17</v>
      </c>
      <c r="L53" s="14"/>
      <c r="M53" s="106" t="s">
        <v>442</v>
      </c>
      <c r="N53" s="29"/>
      <c r="O53" s="44"/>
      <c r="P53" s="44">
        <v>0.4</v>
      </c>
      <c r="Q53" s="44">
        <v>0.3</v>
      </c>
    </row>
    <row r="54" spans="1:17" s="5" customFormat="1" ht="51.75" customHeight="1">
      <c r="A54" s="3">
        <v>39</v>
      </c>
      <c r="B54" s="10" t="s">
        <v>162</v>
      </c>
      <c r="C54" s="8"/>
      <c r="D54" s="10" t="s">
        <v>163</v>
      </c>
      <c r="E54" s="10" t="s">
        <v>164</v>
      </c>
      <c r="F54" s="8">
        <v>2006</v>
      </c>
      <c r="G54" s="8"/>
      <c r="H54" s="11">
        <v>10931.28</v>
      </c>
      <c r="I54" s="12"/>
      <c r="J54" s="13"/>
      <c r="K54" s="10" t="s">
        <v>17</v>
      </c>
      <c r="L54" s="14" t="s">
        <v>165</v>
      </c>
      <c r="M54" s="106" t="s">
        <v>442</v>
      </c>
      <c r="N54" s="29"/>
      <c r="O54" s="44">
        <v>0.28</v>
      </c>
      <c r="P54" s="44"/>
      <c r="Q54" s="44"/>
    </row>
    <row r="55" spans="1:17" s="5" customFormat="1" ht="51.75" customHeight="1">
      <c r="A55" s="3">
        <v>40</v>
      </c>
      <c r="B55" s="10" t="s">
        <v>452</v>
      </c>
      <c r="C55" s="8"/>
      <c r="D55" s="10" t="s">
        <v>453</v>
      </c>
      <c r="E55" s="10" t="s">
        <v>454</v>
      </c>
      <c r="F55" s="8"/>
      <c r="G55" s="8"/>
      <c r="H55" s="11"/>
      <c r="I55" s="12"/>
      <c r="J55" s="13"/>
      <c r="K55" s="10" t="s">
        <v>17</v>
      </c>
      <c r="L55" s="14"/>
      <c r="M55" s="106"/>
      <c r="N55" s="29"/>
      <c r="O55" s="44"/>
      <c r="P55" s="44"/>
      <c r="Q55" s="44"/>
    </row>
    <row r="56" spans="1:17" s="5" customFormat="1" ht="51.75" customHeight="1">
      <c r="A56" s="3">
        <v>41</v>
      </c>
      <c r="B56" s="10" t="s">
        <v>166</v>
      </c>
      <c r="C56" s="10"/>
      <c r="D56" s="10" t="s">
        <v>167</v>
      </c>
      <c r="E56" s="9" t="s">
        <v>168</v>
      </c>
      <c r="F56" s="8">
        <v>2006</v>
      </c>
      <c r="G56" s="10"/>
      <c r="H56" s="12"/>
      <c r="I56" s="12"/>
      <c r="J56" s="57"/>
      <c r="K56" s="10" t="s">
        <v>17</v>
      </c>
      <c r="L56" s="14" t="s">
        <v>169</v>
      </c>
      <c r="M56" s="106" t="s">
        <v>442</v>
      </c>
      <c r="N56" s="29"/>
      <c r="O56" s="44"/>
      <c r="P56" s="44">
        <v>1.2</v>
      </c>
      <c r="Q56" s="44"/>
    </row>
    <row r="57" spans="1:17" s="5" customFormat="1" ht="51.75" customHeight="1">
      <c r="A57" s="3">
        <v>42</v>
      </c>
      <c r="B57" s="10" t="s">
        <v>170</v>
      </c>
      <c r="C57" s="10"/>
      <c r="D57" s="10" t="s">
        <v>171</v>
      </c>
      <c r="E57" s="10" t="s">
        <v>172</v>
      </c>
      <c r="F57" s="8">
        <v>2006</v>
      </c>
      <c r="G57" s="10"/>
      <c r="H57" s="12">
        <v>102808.06</v>
      </c>
      <c r="I57" s="12"/>
      <c r="J57" s="57"/>
      <c r="K57" s="10" t="s">
        <v>17</v>
      </c>
      <c r="L57" s="14" t="s">
        <v>173</v>
      </c>
      <c r="M57" s="106" t="s">
        <v>442</v>
      </c>
      <c r="N57" s="29"/>
      <c r="O57" s="44">
        <v>0.2</v>
      </c>
      <c r="P57" s="44">
        <v>0.35</v>
      </c>
      <c r="Q57" s="44"/>
    </row>
    <row r="58" spans="1:17" s="5" customFormat="1" ht="51.75" customHeight="1">
      <c r="A58" s="3">
        <v>43</v>
      </c>
      <c r="B58" s="10" t="s">
        <v>174</v>
      </c>
      <c r="C58" s="8"/>
      <c r="D58" s="10" t="s">
        <v>21</v>
      </c>
      <c r="E58" s="10" t="s">
        <v>175</v>
      </c>
      <c r="F58" s="8">
        <v>2006</v>
      </c>
      <c r="G58" s="8"/>
      <c r="H58" s="11">
        <v>23424.17</v>
      </c>
      <c r="I58" s="12"/>
      <c r="J58" s="13"/>
      <c r="K58" s="10" t="s">
        <v>17</v>
      </c>
      <c r="L58" s="14" t="s">
        <v>176</v>
      </c>
      <c r="M58" s="106" t="s">
        <v>442</v>
      </c>
      <c r="N58" s="29"/>
      <c r="O58" s="44">
        <v>0.6</v>
      </c>
      <c r="P58" s="44"/>
      <c r="Q58" s="44"/>
    </row>
    <row r="59" spans="1:17" s="5" customFormat="1" ht="51.75" customHeight="1">
      <c r="A59" s="3">
        <v>44</v>
      </c>
      <c r="B59" s="10" t="s">
        <v>177</v>
      </c>
      <c r="C59" s="10"/>
      <c r="D59" s="10" t="s">
        <v>25</v>
      </c>
      <c r="E59" s="10" t="s">
        <v>178</v>
      </c>
      <c r="F59" s="8">
        <v>2006</v>
      </c>
      <c r="G59" s="10"/>
      <c r="H59" s="12"/>
      <c r="I59" s="12"/>
      <c r="J59" s="57"/>
      <c r="K59" s="10" t="s">
        <v>17</v>
      </c>
      <c r="L59" s="14" t="s">
        <v>179</v>
      </c>
      <c r="M59" s="106" t="s">
        <v>442</v>
      </c>
      <c r="N59" s="29"/>
      <c r="O59" s="44"/>
      <c r="P59" s="44">
        <v>0.35</v>
      </c>
      <c r="Q59" s="44"/>
    </row>
    <row r="60" spans="1:17" s="5" customFormat="1" ht="51.75" customHeight="1">
      <c r="A60" s="3">
        <v>45</v>
      </c>
      <c r="B60" s="10" t="s">
        <v>180</v>
      </c>
      <c r="C60" s="10"/>
      <c r="D60" s="10" t="s">
        <v>181</v>
      </c>
      <c r="E60" s="10" t="s">
        <v>182</v>
      </c>
      <c r="F60" s="8">
        <v>2006</v>
      </c>
      <c r="G60" s="10"/>
      <c r="H60" s="12">
        <v>11712.08</v>
      </c>
      <c r="I60" s="12"/>
      <c r="J60" s="57"/>
      <c r="K60" s="10" t="s">
        <v>17</v>
      </c>
      <c r="L60" s="14" t="s">
        <v>183</v>
      </c>
      <c r="M60" s="106" t="s">
        <v>442</v>
      </c>
      <c r="N60" s="29"/>
      <c r="O60" s="44">
        <v>0.3</v>
      </c>
      <c r="P60" s="44">
        <v>1</v>
      </c>
      <c r="Q60" s="44"/>
    </row>
    <row r="61" spans="1:17" s="28" customFormat="1" ht="51.75" customHeight="1">
      <c r="A61" s="3">
        <v>46</v>
      </c>
      <c r="B61" s="10" t="s">
        <v>184</v>
      </c>
      <c r="C61" s="10"/>
      <c r="D61" s="10" t="s">
        <v>439</v>
      </c>
      <c r="E61" s="9" t="s">
        <v>185</v>
      </c>
      <c r="F61" s="8">
        <v>2006</v>
      </c>
      <c r="G61" s="10"/>
      <c r="H61" s="12">
        <v>2271326.87</v>
      </c>
      <c r="I61" s="12"/>
      <c r="J61" s="57"/>
      <c r="K61" s="10" t="s">
        <v>17</v>
      </c>
      <c r="L61" s="14" t="s">
        <v>186</v>
      </c>
      <c r="M61" s="109" t="s">
        <v>442</v>
      </c>
      <c r="N61" s="31">
        <v>635000</v>
      </c>
      <c r="O61" s="46">
        <v>3.85</v>
      </c>
      <c r="P61" s="46"/>
      <c r="Q61" s="46"/>
    </row>
    <row r="62" spans="1:17" s="5" customFormat="1" ht="51.75" customHeight="1">
      <c r="A62" s="3">
        <v>47</v>
      </c>
      <c r="B62" s="10" t="s">
        <v>187</v>
      </c>
      <c r="C62" s="10"/>
      <c r="D62" s="10" t="s">
        <v>148</v>
      </c>
      <c r="E62" s="10" t="s">
        <v>188</v>
      </c>
      <c r="F62" s="8">
        <v>2006</v>
      </c>
      <c r="G62" s="10"/>
      <c r="H62" s="12"/>
      <c r="I62" s="12"/>
      <c r="J62" s="57"/>
      <c r="K62" s="10" t="s">
        <v>17</v>
      </c>
      <c r="L62" s="14" t="s">
        <v>189</v>
      </c>
      <c r="M62" s="106" t="s">
        <v>442</v>
      </c>
      <c r="N62" s="29"/>
      <c r="O62" s="44"/>
      <c r="P62" s="44">
        <v>0.65</v>
      </c>
      <c r="Q62" s="44"/>
    </row>
    <row r="63" spans="1:17" s="5" customFormat="1" ht="51.75" customHeight="1">
      <c r="A63" s="3">
        <v>48</v>
      </c>
      <c r="B63" s="10" t="s">
        <v>190</v>
      </c>
      <c r="C63" s="10"/>
      <c r="D63" s="10" t="s">
        <v>191</v>
      </c>
      <c r="E63" s="10" t="s">
        <v>192</v>
      </c>
      <c r="F63" s="8">
        <v>2006</v>
      </c>
      <c r="G63" s="10"/>
      <c r="H63" s="12"/>
      <c r="I63" s="12"/>
      <c r="J63" s="57"/>
      <c r="K63" s="10" t="s">
        <v>17</v>
      </c>
      <c r="L63" s="14" t="s">
        <v>193</v>
      </c>
      <c r="M63" s="108" t="s">
        <v>442</v>
      </c>
      <c r="N63" s="29"/>
      <c r="O63" s="44"/>
      <c r="P63" s="44">
        <v>1.4</v>
      </c>
      <c r="Q63" s="44"/>
    </row>
    <row r="64" spans="1:17" s="5" customFormat="1" ht="51.75" customHeight="1">
      <c r="A64" s="3">
        <v>49</v>
      </c>
      <c r="B64" s="10" t="s">
        <v>194</v>
      </c>
      <c r="C64" s="10"/>
      <c r="D64" s="10" t="s">
        <v>195</v>
      </c>
      <c r="E64" s="10" t="s">
        <v>196</v>
      </c>
      <c r="F64" s="8">
        <v>2006</v>
      </c>
      <c r="G64" s="10"/>
      <c r="H64" s="12">
        <v>39040.28</v>
      </c>
      <c r="I64" s="12"/>
      <c r="J64" s="57"/>
      <c r="K64" s="10" t="s">
        <v>17</v>
      </c>
      <c r="L64" s="14" t="s">
        <v>197</v>
      </c>
      <c r="M64" s="108" t="s">
        <v>442</v>
      </c>
      <c r="N64" s="29"/>
      <c r="O64" s="44">
        <v>1</v>
      </c>
      <c r="P64" s="44">
        <v>0.4</v>
      </c>
      <c r="Q64" s="44"/>
    </row>
    <row r="65" spans="1:17" s="5" customFormat="1" ht="51.75" customHeight="1">
      <c r="A65" s="3">
        <v>50</v>
      </c>
      <c r="B65" s="10" t="s">
        <v>198</v>
      </c>
      <c r="C65" s="10"/>
      <c r="D65" s="10" t="s">
        <v>199</v>
      </c>
      <c r="E65" s="9" t="s">
        <v>200</v>
      </c>
      <c r="F65" s="8">
        <v>2006</v>
      </c>
      <c r="G65" s="10"/>
      <c r="H65" s="12">
        <v>154980.06</v>
      </c>
      <c r="I65" s="12"/>
      <c r="J65" s="57"/>
      <c r="K65" s="10" t="s">
        <v>17</v>
      </c>
      <c r="L65" s="14" t="s">
        <v>201</v>
      </c>
      <c r="M65" s="106" t="s">
        <v>442</v>
      </c>
      <c r="N65" s="29"/>
      <c r="O65" s="44"/>
      <c r="P65" s="44">
        <v>3.85</v>
      </c>
      <c r="Q65" s="44"/>
    </row>
    <row r="66" spans="1:17" s="5" customFormat="1" ht="51.75" customHeight="1">
      <c r="A66" s="3">
        <v>51</v>
      </c>
      <c r="B66" s="10" t="s">
        <v>202</v>
      </c>
      <c r="C66" s="8"/>
      <c r="D66" s="10" t="s">
        <v>203</v>
      </c>
      <c r="E66" s="10" t="s">
        <v>204</v>
      </c>
      <c r="F66" s="8">
        <v>2006</v>
      </c>
      <c r="G66" s="8"/>
      <c r="H66" s="11">
        <v>81795.64</v>
      </c>
      <c r="I66" s="12"/>
      <c r="J66" s="13"/>
      <c r="K66" s="10" t="s">
        <v>17</v>
      </c>
      <c r="L66" s="14" t="s">
        <v>205</v>
      </c>
      <c r="M66" s="106" t="s">
        <v>442</v>
      </c>
      <c r="N66" s="29"/>
      <c r="O66" s="44">
        <v>2</v>
      </c>
      <c r="P66" s="44"/>
      <c r="Q66" s="44">
        <v>0.35</v>
      </c>
    </row>
    <row r="67" spans="1:17" s="5" customFormat="1" ht="51.75" customHeight="1">
      <c r="A67" s="3">
        <v>52</v>
      </c>
      <c r="B67" s="10" t="s">
        <v>206</v>
      </c>
      <c r="C67" s="10"/>
      <c r="D67" s="10" t="s">
        <v>33</v>
      </c>
      <c r="E67" s="10" t="s">
        <v>207</v>
      </c>
      <c r="F67" s="8">
        <v>2006</v>
      </c>
      <c r="G67" s="10"/>
      <c r="H67" s="12"/>
      <c r="I67" s="12"/>
      <c r="J67" s="57"/>
      <c r="K67" s="10" t="s">
        <v>17</v>
      </c>
      <c r="L67" s="14" t="s">
        <v>208</v>
      </c>
      <c r="M67" s="106" t="s">
        <v>442</v>
      </c>
      <c r="N67" s="29"/>
      <c r="O67" s="44"/>
      <c r="P67" s="44">
        <v>1</v>
      </c>
      <c r="Q67" s="44"/>
    </row>
    <row r="68" spans="1:17" s="5" customFormat="1" ht="51.75" customHeight="1">
      <c r="A68" s="3">
        <v>53</v>
      </c>
      <c r="B68" s="10" t="s">
        <v>209</v>
      </c>
      <c r="C68" s="10"/>
      <c r="D68" s="10" t="s">
        <v>210</v>
      </c>
      <c r="E68" s="10" t="s">
        <v>211</v>
      </c>
      <c r="F68" s="8">
        <v>2006</v>
      </c>
      <c r="G68" s="10"/>
      <c r="H68" s="12"/>
      <c r="I68" s="12"/>
      <c r="J68" s="57"/>
      <c r="K68" s="10" t="s">
        <v>17</v>
      </c>
      <c r="L68" s="14" t="s">
        <v>212</v>
      </c>
      <c r="M68" s="106" t="s">
        <v>442</v>
      </c>
      <c r="N68" s="29"/>
      <c r="O68" s="44"/>
      <c r="P68" s="44">
        <v>0.28</v>
      </c>
      <c r="Q68" s="44"/>
    </row>
    <row r="69" spans="1:17" s="28" customFormat="1" ht="51.75" customHeight="1">
      <c r="A69" s="3">
        <v>54</v>
      </c>
      <c r="B69" s="10" t="s">
        <v>213</v>
      </c>
      <c r="C69" s="10"/>
      <c r="D69" s="10" t="s">
        <v>214</v>
      </c>
      <c r="E69" s="9" t="s">
        <v>215</v>
      </c>
      <c r="F69" s="8">
        <v>2006</v>
      </c>
      <c r="G69" s="10"/>
      <c r="H69" s="12">
        <v>64947.02</v>
      </c>
      <c r="I69" s="12"/>
      <c r="J69" s="57"/>
      <c r="K69" s="10" t="s">
        <v>17</v>
      </c>
      <c r="L69" s="14" t="s">
        <v>216</v>
      </c>
      <c r="M69" s="109" t="s">
        <v>442</v>
      </c>
      <c r="N69" s="31">
        <v>555000</v>
      </c>
      <c r="O69" s="46">
        <v>1</v>
      </c>
      <c r="P69" s="46">
        <v>1.2</v>
      </c>
      <c r="Q69" s="46"/>
    </row>
    <row r="70" spans="1:17" s="5" customFormat="1" ht="51.75" customHeight="1">
      <c r="A70" s="3">
        <v>55</v>
      </c>
      <c r="B70" s="10" t="s">
        <v>217</v>
      </c>
      <c r="C70" s="10"/>
      <c r="D70" s="10" t="s">
        <v>218</v>
      </c>
      <c r="E70" s="9" t="s">
        <v>219</v>
      </c>
      <c r="F70" s="8">
        <v>2006</v>
      </c>
      <c r="G70" s="10"/>
      <c r="H70" s="12">
        <v>86176.11</v>
      </c>
      <c r="I70" s="12"/>
      <c r="J70" s="57"/>
      <c r="K70" s="10" t="s">
        <v>17</v>
      </c>
      <c r="L70" s="14" t="s">
        <v>220</v>
      </c>
      <c r="M70" s="106" t="s">
        <v>442</v>
      </c>
      <c r="N70" s="29"/>
      <c r="O70" s="44">
        <v>1</v>
      </c>
      <c r="P70" s="44">
        <v>1</v>
      </c>
      <c r="Q70" s="44">
        <v>2</v>
      </c>
    </row>
    <row r="71" spans="1:17" s="5" customFormat="1" ht="51.75" customHeight="1">
      <c r="A71" s="3">
        <v>56</v>
      </c>
      <c r="B71" s="10" t="s">
        <v>221</v>
      </c>
      <c r="C71" s="10"/>
      <c r="D71" s="10" t="s">
        <v>222</v>
      </c>
      <c r="E71" s="9" t="s">
        <v>223</v>
      </c>
      <c r="F71" s="8">
        <v>2006</v>
      </c>
      <c r="G71" s="10"/>
      <c r="H71" s="12">
        <v>8491.64</v>
      </c>
      <c r="I71" s="12"/>
      <c r="J71" s="57"/>
      <c r="K71" s="10" t="s">
        <v>17</v>
      </c>
      <c r="L71" s="14" t="s">
        <v>224</v>
      </c>
      <c r="M71" s="106" t="s">
        <v>442</v>
      </c>
      <c r="N71" s="29"/>
      <c r="O71" s="44"/>
      <c r="P71" s="44">
        <v>1</v>
      </c>
      <c r="Q71" s="44">
        <v>0.8</v>
      </c>
    </row>
    <row r="72" spans="1:17" s="5" customFormat="1" ht="51.75" customHeight="1">
      <c r="A72" s="3">
        <v>57</v>
      </c>
      <c r="B72" s="10" t="s">
        <v>225</v>
      </c>
      <c r="C72" s="8"/>
      <c r="D72" s="10" t="s">
        <v>156</v>
      </c>
      <c r="E72" s="10" t="s">
        <v>226</v>
      </c>
      <c r="F72" s="8">
        <v>2006</v>
      </c>
      <c r="G72" s="8"/>
      <c r="H72" s="11">
        <v>48710.26</v>
      </c>
      <c r="I72" s="12"/>
      <c r="J72" s="13"/>
      <c r="K72" s="10" t="s">
        <v>17</v>
      </c>
      <c r="L72" s="14" t="s">
        <v>227</v>
      </c>
      <c r="M72" s="106" t="s">
        <v>442</v>
      </c>
      <c r="N72" s="29"/>
      <c r="O72" s="44">
        <v>0.75</v>
      </c>
      <c r="P72" s="44"/>
      <c r="Q72" s="44"/>
    </row>
    <row r="73" spans="1:17" s="5" customFormat="1" ht="51.75" customHeight="1">
      <c r="A73" s="3">
        <v>58</v>
      </c>
      <c r="B73" s="10" t="s">
        <v>228</v>
      </c>
      <c r="C73" s="10"/>
      <c r="D73" s="10" t="s">
        <v>229</v>
      </c>
      <c r="E73" s="10" t="s">
        <v>230</v>
      </c>
      <c r="F73" s="8">
        <v>2006</v>
      </c>
      <c r="G73" s="10"/>
      <c r="H73" s="12">
        <v>1530573.51</v>
      </c>
      <c r="I73" s="12"/>
      <c r="J73" s="57"/>
      <c r="K73" s="10" t="s">
        <v>17</v>
      </c>
      <c r="L73" s="14" t="s">
        <v>231</v>
      </c>
      <c r="M73" s="106" t="s">
        <v>442</v>
      </c>
      <c r="N73" s="29"/>
      <c r="O73" s="44">
        <v>1.5</v>
      </c>
      <c r="P73" s="44">
        <v>0.75</v>
      </c>
      <c r="Q73" s="44"/>
    </row>
    <row r="74" spans="1:17" s="5" customFormat="1" ht="51.75" customHeight="1">
      <c r="A74" s="3">
        <v>59</v>
      </c>
      <c r="B74" s="10" t="s">
        <v>232</v>
      </c>
      <c r="C74" s="10"/>
      <c r="D74" s="10" t="s">
        <v>233</v>
      </c>
      <c r="E74" s="10" t="s">
        <v>234</v>
      </c>
      <c r="F74" s="8">
        <v>2006</v>
      </c>
      <c r="G74" s="10"/>
      <c r="H74" s="12">
        <v>488267.06</v>
      </c>
      <c r="I74" s="12"/>
      <c r="J74" s="57"/>
      <c r="K74" s="10" t="s">
        <v>17</v>
      </c>
      <c r="L74" s="14" t="s">
        <v>235</v>
      </c>
      <c r="M74" s="106" t="s">
        <v>442</v>
      </c>
      <c r="N74" s="29"/>
      <c r="O74" s="44">
        <v>0.2</v>
      </c>
      <c r="P74" s="44">
        <v>0.6</v>
      </c>
      <c r="Q74" s="44"/>
    </row>
    <row r="75" spans="1:17" s="5" customFormat="1" ht="51.75" customHeight="1">
      <c r="A75" s="3">
        <v>60</v>
      </c>
      <c r="B75" s="10" t="s">
        <v>236</v>
      </c>
      <c r="C75" s="10"/>
      <c r="D75" s="10" t="s">
        <v>64</v>
      </c>
      <c r="E75" s="10" t="s">
        <v>237</v>
      </c>
      <c r="F75" s="8">
        <v>2006</v>
      </c>
      <c r="G75" s="10"/>
      <c r="H75" s="12"/>
      <c r="I75" s="12"/>
      <c r="J75" s="57"/>
      <c r="K75" s="10" t="s">
        <v>17</v>
      </c>
      <c r="L75" s="14" t="s">
        <v>238</v>
      </c>
      <c r="M75" s="106" t="s">
        <v>442</v>
      </c>
      <c r="N75" s="29"/>
      <c r="O75" s="44"/>
      <c r="P75" s="44">
        <v>0.7</v>
      </c>
      <c r="Q75" s="44"/>
    </row>
    <row r="76" spans="1:17" s="5" customFormat="1" ht="51.75" customHeight="1">
      <c r="A76" s="3">
        <v>61</v>
      </c>
      <c r="B76" s="10" t="s">
        <v>239</v>
      </c>
      <c r="C76" s="10"/>
      <c r="D76" s="10" t="s">
        <v>240</v>
      </c>
      <c r="E76" s="10" t="s">
        <v>241</v>
      </c>
      <c r="F76" s="8">
        <v>2006</v>
      </c>
      <c r="G76" s="10"/>
      <c r="H76" s="12">
        <v>39040.28</v>
      </c>
      <c r="I76" s="12"/>
      <c r="J76" s="57"/>
      <c r="K76" s="10" t="s">
        <v>17</v>
      </c>
      <c r="L76" s="14" t="s">
        <v>242</v>
      </c>
      <c r="M76" s="108" t="s">
        <v>442</v>
      </c>
      <c r="N76" s="29"/>
      <c r="O76" s="44">
        <v>1</v>
      </c>
      <c r="P76" s="44">
        <v>0.7</v>
      </c>
      <c r="Q76" s="44"/>
    </row>
    <row r="77" spans="1:17" s="5" customFormat="1" ht="51.75" customHeight="1">
      <c r="A77" s="3">
        <v>62</v>
      </c>
      <c r="B77" s="10" t="s">
        <v>243</v>
      </c>
      <c r="C77" s="10"/>
      <c r="D77" s="10" t="s">
        <v>244</v>
      </c>
      <c r="E77" s="10" t="s">
        <v>245</v>
      </c>
      <c r="F77" s="8">
        <v>2006</v>
      </c>
      <c r="G77" s="10"/>
      <c r="H77" s="12">
        <v>34702.27</v>
      </c>
      <c r="I77" s="12"/>
      <c r="J77" s="57"/>
      <c r="K77" s="10" t="s">
        <v>17</v>
      </c>
      <c r="L77" s="14" t="s">
        <v>246</v>
      </c>
      <c r="M77" s="106" t="s">
        <v>442</v>
      </c>
      <c r="N77" s="29"/>
      <c r="O77" s="44">
        <v>0.65</v>
      </c>
      <c r="P77" s="44">
        <v>0.65</v>
      </c>
      <c r="Q77" s="44"/>
    </row>
    <row r="78" spans="1:17" s="5" customFormat="1" ht="51.75" customHeight="1">
      <c r="A78" s="3">
        <v>63</v>
      </c>
      <c r="B78" s="10" t="s">
        <v>247</v>
      </c>
      <c r="C78" s="10"/>
      <c r="D78" s="10" t="s">
        <v>248</v>
      </c>
      <c r="E78" s="10" t="s">
        <v>249</v>
      </c>
      <c r="F78" s="8">
        <v>2006</v>
      </c>
      <c r="G78" s="10"/>
      <c r="H78" s="12">
        <v>538530.89</v>
      </c>
      <c r="I78" s="12"/>
      <c r="J78" s="57"/>
      <c r="K78" s="10" t="s">
        <v>17</v>
      </c>
      <c r="L78" s="14" t="s">
        <v>250</v>
      </c>
      <c r="M78" s="108" t="s">
        <v>442</v>
      </c>
      <c r="N78" s="29"/>
      <c r="O78" s="44">
        <v>0.8</v>
      </c>
      <c r="P78" s="44">
        <v>0.25</v>
      </c>
      <c r="Q78" s="44"/>
    </row>
    <row r="79" spans="1:17" s="5" customFormat="1" ht="51.75" customHeight="1">
      <c r="A79" s="3">
        <v>64</v>
      </c>
      <c r="B79" s="10" t="s">
        <v>251</v>
      </c>
      <c r="C79" s="10"/>
      <c r="D79" s="10" t="s">
        <v>130</v>
      </c>
      <c r="E79" s="9" t="s">
        <v>252</v>
      </c>
      <c r="F79" s="8">
        <v>2006</v>
      </c>
      <c r="G79" s="10"/>
      <c r="H79" s="12"/>
      <c r="I79" s="12"/>
      <c r="J79" s="57"/>
      <c r="K79" s="10" t="s">
        <v>17</v>
      </c>
      <c r="L79" s="14" t="s">
        <v>253</v>
      </c>
      <c r="M79" s="106" t="s">
        <v>442</v>
      </c>
      <c r="N79" s="29"/>
      <c r="O79" s="44"/>
      <c r="P79" s="44">
        <v>0.25</v>
      </c>
      <c r="Q79" s="44"/>
    </row>
    <row r="80" spans="1:17" s="5" customFormat="1" ht="51.75" customHeight="1">
      <c r="A80" s="3">
        <v>65</v>
      </c>
      <c r="B80" s="10" t="s">
        <v>254</v>
      </c>
      <c r="C80" s="8"/>
      <c r="D80" s="10" t="s">
        <v>255</v>
      </c>
      <c r="E80" s="10" t="s">
        <v>256</v>
      </c>
      <c r="F80" s="8">
        <v>2006</v>
      </c>
      <c r="G80" s="8"/>
      <c r="H80" s="11">
        <v>39040.28</v>
      </c>
      <c r="I80" s="12"/>
      <c r="J80" s="13"/>
      <c r="K80" s="10" t="s">
        <v>17</v>
      </c>
      <c r="L80" s="14" t="s">
        <v>257</v>
      </c>
      <c r="M80" s="106" t="s">
        <v>442</v>
      </c>
      <c r="N80" s="29"/>
      <c r="O80" s="44">
        <v>1</v>
      </c>
      <c r="P80" s="44">
        <v>0.8</v>
      </c>
      <c r="Q80" s="44"/>
    </row>
    <row r="81" spans="1:17" s="5" customFormat="1" ht="51.75" customHeight="1">
      <c r="A81" s="3">
        <v>66</v>
      </c>
      <c r="B81" s="10" t="s">
        <v>258</v>
      </c>
      <c r="C81" s="8"/>
      <c r="D81" s="10" t="s">
        <v>259</v>
      </c>
      <c r="E81" s="10" t="s">
        <v>260</v>
      </c>
      <c r="F81" s="8">
        <v>2006</v>
      </c>
      <c r="G81" s="8"/>
      <c r="H81" s="11">
        <v>31232.22</v>
      </c>
      <c r="I81" s="12"/>
      <c r="J81" s="13"/>
      <c r="K81" s="10" t="s">
        <v>17</v>
      </c>
      <c r="L81" s="14" t="s">
        <v>261</v>
      </c>
      <c r="M81" s="106" t="s">
        <v>442</v>
      </c>
      <c r="N81" s="29"/>
      <c r="O81" s="44">
        <v>0.8</v>
      </c>
      <c r="P81" s="44"/>
      <c r="Q81" s="44"/>
    </row>
    <row r="82" spans="1:17" s="5" customFormat="1" ht="51.75" customHeight="1">
      <c r="A82" s="3">
        <v>67</v>
      </c>
      <c r="B82" s="79" t="s">
        <v>262</v>
      </c>
      <c r="C82" s="79"/>
      <c r="D82" s="79" t="s">
        <v>263</v>
      </c>
      <c r="E82" s="80" t="s">
        <v>264</v>
      </c>
      <c r="F82" s="81">
        <v>2006</v>
      </c>
      <c r="G82" s="79"/>
      <c r="H82" s="82">
        <f>142380.15+36410</f>
        <v>178790.15</v>
      </c>
      <c r="I82" s="12"/>
      <c r="J82" s="57"/>
      <c r="K82" s="10" t="s">
        <v>17</v>
      </c>
      <c r="L82" s="14" t="s">
        <v>265</v>
      </c>
      <c r="M82" s="106" t="s">
        <v>442</v>
      </c>
      <c r="N82" s="29"/>
      <c r="O82" s="44"/>
      <c r="P82" s="44"/>
      <c r="Q82" s="44">
        <v>0.95</v>
      </c>
    </row>
    <row r="83" spans="1:17" s="5" customFormat="1" ht="51.75" customHeight="1">
      <c r="A83" s="3">
        <v>68</v>
      </c>
      <c r="B83" s="10" t="s">
        <v>266</v>
      </c>
      <c r="C83" s="8"/>
      <c r="D83" s="10" t="s">
        <v>267</v>
      </c>
      <c r="E83" s="10" t="s">
        <v>268</v>
      </c>
      <c r="F83" s="8">
        <v>2006</v>
      </c>
      <c r="G83" s="8"/>
      <c r="H83" s="11"/>
      <c r="I83" s="12"/>
      <c r="J83" s="13"/>
      <c r="K83" s="10" t="s">
        <v>17</v>
      </c>
      <c r="L83" s="14" t="s">
        <v>269</v>
      </c>
      <c r="M83" s="106" t="s">
        <v>442</v>
      </c>
      <c r="N83" s="29"/>
      <c r="O83" s="44"/>
      <c r="P83" s="44">
        <v>0.15</v>
      </c>
      <c r="Q83" s="44"/>
    </row>
    <row r="84" spans="1:17" s="5" customFormat="1" ht="51.75" customHeight="1">
      <c r="A84" s="3">
        <v>69</v>
      </c>
      <c r="B84" s="10" t="s">
        <v>270</v>
      </c>
      <c r="C84" s="8"/>
      <c r="D84" s="10" t="s">
        <v>271</v>
      </c>
      <c r="E84" s="10" t="s">
        <v>272</v>
      </c>
      <c r="F84" s="8">
        <v>2006</v>
      </c>
      <c r="G84" s="8"/>
      <c r="H84" s="11"/>
      <c r="I84" s="12"/>
      <c r="J84" s="13"/>
      <c r="K84" s="10" t="s">
        <v>17</v>
      </c>
      <c r="L84" s="14" t="s">
        <v>273</v>
      </c>
      <c r="M84" s="106" t="s">
        <v>442</v>
      </c>
      <c r="N84" s="29"/>
      <c r="O84" s="44"/>
      <c r="P84" s="44">
        <v>0.2</v>
      </c>
      <c r="Q84" s="44"/>
    </row>
    <row r="85" spans="1:17" s="5" customFormat="1" ht="51.75" customHeight="1">
      <c r="A85" s="3">
        <v>70</v>
      </c>
      <c r="B85" s="10" t="s">
        <v>274</v>
      </c>
      <c r="C85" s="8"/>
      <c r="D85" s="10" t="s">
        <v>275</v>
      </c>
      <c r="E85" s="10" t="s">
        <v>1</v>
      </c>
      <c r="F85" s="8">
        <v>2006</v>
      </c>
      <c r="G85" s="8"/>
      <c r="H85" s="11">
        <v>178648.08</v>
      </c>
      <c r="I85" s="12"/>
      <c r="J85" s="13"/>
      <c r="K85" s="10" t="s">
        <v>17</v>
      </c>
      <c r="L85" s="14" t="s">
        <v>276</v>
      </c>
      <c r="M85" s="106" t="s">
        <v>442</v>
      </c>
      <c r="N85" s="29"/>
      <c r="O85" s="44"/>
      <c r="P85" s="44">
        <v>0.1</v>
      </c>
      <c r="Q85" s="44">
        <v>2</v>
      </c>
    </row>
    <row r="86" spans="1:17" s="5" customFormat="1" ht="51.75" customHeight="1">
      <c r="A86" s="3">
        <v>71</v>
      </c>
      <c r="B86" s="10" t="s">
        <v>277</v>
      </c>
      <c r="C86" s="8"/>
      <c r="D86" s="10" t="s">
        <v>278</v>
      </c>
      <c r="E86" s="10" t="s">
        <v>279</v>
      </c>
      <c r="F86" s="8">
        <v>2006</v>
      </c>
      <c r="G86" s="8"/>
      <c r="H86" s="11">
        <v>21229.1</v>
      </c>
      <c r="I86" s="12"/>
      <c r="J86" s="13"/>
      <c r="K86" s="10" t="s">
        <v>17</v>
      </c>
      <c r="L86" s="14" t="s">
        <v>280</v>
      </c>
      <c r="M86" s="106" t="s">
        <v>442</v>
      </c>
      <c r="N86" s="29"/>
      <c r="O86" s="44"/>
      <c r="P86" s="44">
        <v>0.15</v>
      </c>
      <c r="Q86" s="44">
        <v>2</v>
      </c>
    </row>
    <row r="87" spans="1:17" s="5" customFormat="1" ht="51.75" customHeight="1">
      <c r="A87" s="3">
        <v>72</v>
      </c>
      <c r="B87" s="10" t="s">
        <v>281</v>
      </c>
      <c r="C87" s="8"/>
      <c r="D87" s="10" t="s">
        <v>282</v>
      </c>
      <c r="E87" s="10" t="s">
        <v>2</v>
      </c>
      <c r="F87" s="8">
        <v>2006</v>
      </c>
      <c r="G87" s="8"/>
      <c r="H87" s="11">
        <v>21229.1</v>
      </c>
      <c r="I87" s="12"/>
      <c r="J87" s="13"/>
      <c r="K87" s="10" t="s">
        <v>17</v>
      </c>
      <c r="L87" s="14" t="s">
        <v>283</v>
      </c>
      <c r="M87" s="106" t="s">
        <v>442</v>
      </c>
      <c r="N87" s="29"/>
      <c r="O87" s="44"/>
      <c r="P87" s="44"/>
      <c r="Q87" s="44">
        <v>2</v>
      </c>
    </row>
    <row r="88" spans="1:19" s="37" customFormat="1" ht="51.75" customHeight="1">
      <c r="A88" s="3">
        <v>73</v>
      </c>
      <c r="B88" s="10" t="s">
        <v>284</v>
      </c>
      <c r="C88" s="8"/>
      <c r="D88" s="10" t="s">
        <v>285</v>
      </c>
      <c r="E88" s="10" t="s">
        <v>3</v>
      </c>
      <c r="F88" s="8">
        <v>2006</v>
      </c>
      <c r="G88" s="8"/>
      <c r="H88" s="11">
        <f>3715.09+1270792</f>
        <v>1274507.09</v>
      </c>
      <c r="I88" s="12"/>
      <c r="J88" s="13"/>
      <c r="K88" s="10" t="s">
        <v>17</v>
      </c>
      <c r="L88" s="14" t="s">
        <v>286</v>
      </c>
      <c r="M88" s="110" t="s">
        <v>442</v>
      </c>
      <c r="N88" s="36">
        <f>889173+381619</f>
        <v>1270792</v>
      </c>
      <c r="O88" s="34"/>
      <c r="P88" s="51">
        <v>0.5</v>
      </c>
      <c r="Q88" s="51">
        <v>0.35</v>
      </c>
      <c r="S88" s="42" t="s">
        <v>441</v>
      </c>
    </row>
    <row r="89" spans="1:17" s="5" customFormat="1" ht="51.75" customHeight="1">
      <c r="A89" s="3">
        <v>74</v>
      </c>
      <c r="B89" s="10" t="s">
        <v>287</v>
      </c>
      <c r="C89" s="8"/>
      <c r="D89" s="10" t="s">
        <v>288</v>
      </c>
      <c r="E89" s="10" t="s">
        <v>289</v>
      </c>
      <c r="F89" s="8">
        <v>2006</v>
      </c>
      <c r="G89" s="8"/>
      <c r="H89" s="11">
        <v>8491.64</v>
      </c>
      <c r="I89" s="12"/>
      <c r="J89" s="13"/>
      <c r="K89" s="10" t="s">
        <v>17</v>
      </c>
      <c r="L89" s="14" t="s">
        <v>290</v>
      </c>
      <c r="M89" s="106" t="s">
        <v>442</v>
      </c>
      <c r="N89" s="29"/>
      <c r="O89" s="48"/>
      <c r="P89" s="44"/>
      <c r="Q89" s="44">
        <v>0.8</v>
      </c>
    </row>
    <row r="90" spans="1:17" s="5" customFormat="1" ht="51.75" customHeight="1">
      <c r="A90" s="3">
        <v>75</v>
      </c>
      <c r="B90" s="10" t="s">
        <v>291</v>
      </c>
      <c r="C90" s="8"/>
      <c r="D90" s="10" t="s">
        <v>292</v>
      </c>
      <c r="E90" s="10" t="s">
        <v>4</v>
      </c>
      <c r="F90" s="8">
        <v>2006</v>
      </c>
      <c r="G90" s="8"/>
      <c r="H90" s="11">
        <v>114870.37</v>
      </c>
      <c r="I90" s="12"/>
      <c r="J90" s="13"/>
      <c r="K90" s="10" t="s">
        <v>17</v>
      </c>
      <c r="L90" s="14" t="s">
        <v>293</v>
      </c>
      <c r="M90" s="106" t="s">
        <v>442</v>
      </c>
      <c r="N90" s="29"/>
      <c r="O90" s="44">
        <v>0.1</v>
      </c>
      <c r="P90" s="44"/>
      <c r="Q90" s="44">
        <v>2</v>
      </c>
    </row>
    <row r="91" spans="1:17" s="5" customFormat="1" ht="51.75" customHeight="1">
      <c r="A91" s="3">
        <v>76</v>
      </c>
      <c r="B91" s="10" t="s">
        <v>294</v>
      </c>
      <c r="C91" s="8"/>
      <c r="D91" s="10" t="s">
        <v>295</v>
      </c>
      <c r="E91" s="10" t="s">
        <v>296</v>
      </c>
      <c r="F91" s="8">
        <v>2006</v>
      </c>
      <c r="G91" s="8"/>
      <c r="H91" s="11">
        <v>14896.45</v>
      </c>
      <c r="I91" s="12"/>
      <c r="J91" s="13"/>
      <c r="K91" s="10" t="s">
        <v>17</v>
      </c>
      <c r="L91" s="14" t="s">
        <v>297</v>
      </c>
      <c r="M91" s="106" t="s">
        <v>442</v>
      </c>
      <c r="N91" s="29"/>
      <c r="O91" s="44">
        <v>0.3</v>
      </c>
      <c r="P91" s="44"/>
      <c r="Q91" s="44">
        <v>0.3</v>
      </c>
    </row>
    <row r="92" spans="1:17" s="5" customFormat="1" ht="51.75" customHeight="1">
      <c r="A92" s="3">
        <v>77</v>
      </c>
      <c r="B92" s="10" t="s">
        <v>298</v>
      </c>
      <c r="C92" s="8"/>
      <c r="D92" s="10" t="s">
        <v>299</v>
      </c>
      <c r="E92" s="10" t="s">
        <v>300</v>
      </c>
      <c r="F92" s="8">
        <v>2006</v>
      </c>
      <c r="G92" s="8"/>
      <c r="H92" s="11">
        <v>430106.45</v>
      </c>
      <c r="I92" s="12"/>
      <c r="J92" s="13"/>
      <c r="K92" s="10" t="s">
        <v>17</v>
      </c>
      <c r="L92" s="14" t="s">
        <v>301</v>
      </c>
      <c r="M92" s="106" t="s">
        <v>442</v>
      </c>
      <c r="N92" s="29"/>
      <c r="O92" s="44">
        <v>0.6</v>
      </c>
      <c r="P92" s="44"/>
      <c r="Q92" s="44">
        <v>0.15</v>
      </c>
    </row>
    <row r="93" spans="1:17" s="5" customFormat="1" ht="51.75" customHeight="1">
      <c r="A93" s="3">
        <v>78</v>
      </c>
      <c r="B93" s="10" t="s">
        <v>302</v>
      </c>
      <c r="C93" s="8"/>
      <c r="D93" s="10" t="s">
        <v>303</v>
      </c>
      <c r="E93" s="10" t="s">
        <v>304</v>
      </c>
      <c r="F93" s="8">
        <v>2006</v>
      </c>
      <c r="G93" s="8"/>
      <c r="H93" s="11">
        <v>7808.06</v>
      </c>
      <c r="I93" s="12"/>
      <c r="J93" s="13"/>
      <c r="K93" s="10" t="s">
        <v>17</v>
      </c>
      <c r="L93" s="14" t="s">
        <v>305</v>
      </c>
      <c r="M93" s="106" t="s">
        <v>442</v>
      </c>
      <c r="N93" s="29"/>
      <c r="O93" s="44">
        <v>0.2</v>
      </c>
      <c r="P93" s="44">
        <v>0.4</v>
      </c>
      <c r="Q93" s="44"/>
    </row>
    <row r="94" spans="1:17" s="5" customFormat="1" ht="51.75" customHeight="1">
      <c r="A94" s="3">
        <v>79</v>
      </c>
      <c r="B94" s="10" t="s">
        <v>306</v>
      </c>
      <c r="C94" s="8"/>
      <c r="D94" s="10" t="s">
        <v>307</v>
      </c>
      <c r="E94" s="10" t="s">
        <v>308</v>
      </c>
      <c r="F94" s="8">
        <v>2006</v>
      </c>
      <c r="G94" s="8"/>
      <c r="H94" s="11">
        <v>11712.08</v>
      </c>
      <c r="I94" s="12"/>
      <c r="J94" s="13"/>
      <c r="K94" s="10" t="s">
        <v>17</v>
      </c>
      <c r="L94" s="14" t="s">
        <v>309</v>
      </c>
      <c r="M94" s="106" t="s">
        <v>442</v>
      </c>
      <c r="N94" s="29"/>
      <c r="O94" s="44">
        <v>0.3</v>
      </c>
      <c r="P94" s="44"/>
      <c r="Q94" s="44"/>
    </row>
    <row r="95" spans="1:17" s="5" customFormat="1" ht="51.75" customHeight="1">
      <c r="A95" s="3">
        <v>80</v>
      </c>
      <c r="B95" s="10" t="s">
        <v>310</v>
      </c>
      <c r="C95" s="8"/>
      <c r="D95" s="10" t="s">
        <v>311</v>
      </c>
      <c r="E95" s="10" t="s">
        <v>312</v>
      </c>
      <c r="F95" s="8">
        <v>2006</v>
      </c>
      <c r="G95" s="8"/>
      <c r="H95" s="11"/>
      <c r="I95" s="12"/>
      <c r="J95" s="13"/>
      <c r="K95" s="10" t="s">
        <v>17</v>
      </c>
      <c r="L95" s="14" t="s">
        <v>313</v>
      </c>
      <c r="M95" s="106" t="s">
        <v>442</v>
      </c>
      <c r="N95" s="29"/>
      <c r="O95" s="44"/>
      <c r="P95" s="44">
        <v>0.3</v>
      </c>
      <c r="Q95" s="44"/>
    </row>
    <row r="96" spans="1:17" s="5" customFormat="1" ht="51.75" customHeight="1">
      <c r="A96" s="3">
        <v>81</v>
      </c>
      <c r="B96" s="10" t="s">
        <v>314</v>
      </c>
      <c r="C96" s="8"/>
      <c r="D96" s="10" t="s">
        <v>271</v>
      </c>
      <c r="E96" s="10" t="s">
        <v>315</v>
      </c>
      <c r="F96" s="8">
        <v>2006</v>
      </c>
      <c r="G96" s="8"/>
      <c r="H96" s="11"/>
      <c r="I96" s="12"/>
      <c r="J96" s="13"/>
      <c r="K96" s="10" t="s">
        <v>17</v>
      </c>
      <c r="L96" s="14" t="s">
        <v>316</v>
      </c>
      <c r="M96" s="106" t="s">
        <v>442</v>
      </c>
      <c r="N96" s="29"/>
      <c r="O96" s="44"/>
      <c r="P96" s="44">
        <v>0.2</v>
      </c>
      <c r="Q96" s="44"/>
    </row>
    <row r="97" spans="1:19" s="37" customFormat="1" ht="51.75" customHeight="1">
      <c r="A97" s="3">
        <v>82</v>
      </c>
      <c r="B97" s="10" t="s">
        <v>317</v>
      </c>
      <c r="C97" s="8"/>
      <c r="D97" s="10" t="s">
        <v>29</v>
      </c>
      <c r="E97" s="10" t="s">
        <v>318</v>
      </c>
      <c r="F97" s="8">
        <v>2006</v>
      </c>
      <c r="G97" s="8"/>
      <c r="H97" s="11">
        <v>392521</v>
      </c>
      <c r="I97" s="12"/>
      <c r="J97" s="13"/>
      <c r="K97" s="10" t="s">
        <v>17</v>
      </c>
      <c r="L97" s="14" t="s">
        <v>319</v>
      </c>
      <c r="M97" s="110" t="s">
        <v>442</v>
      </c>
      <c r="N97" s="103">
        <f>274647+117874</f>
        <v>392521</v>
      </c>
      <c r="O97" s="34"/>
      <c r="P97" s="51">
        <v>0.5</v>
      </c>
      <c r="Q97" s="51"/>
      <c r="S97" s="42" t="s">
        <v>441</v>
      </c>
    </row>
    <row r="98" spans="1:17" s="5" customFormat="1" ht="51.75" customHeight="1">
      <c r="A98" s="3">
        <v>83</v>
      </c>
      <c r="B98" s="10" t="s">
        <v>320</v>
      </c>
      <c r="C98" s="8"/>
      <c r="D98" s="10" t="s">
        <v>311</v>
      </c>
      <c r="E98" s="10" t="s">
        <v>321</v>
      </c>
      <c r="F98" s="8">
        <v>2006</v>
      </c>
      <c r="G98" s="8"/>
      <c r="H98" s="11"/>
      <c r="I98" s="12"/>
      <c r="J98" s="13"/>
      <c r="K98" s="10" t="s">
        <v>17</v>
      </c>
      <c r="L98" s="14" t="s">
        <v>322</v>
      </c>
      <c r="M98" s="106" t="s">
        <v>442</v>
      </c>
      <c r="N98" s="29"/>
      <c r="O98" s="44"/>
      <c r="P98" s="44">
        <v>0.3</v>
      </c>
      <c r="Q98" s="44"/>
    </row>
    <row r="99" spans="1:17" s="5" customFormat="1" ht="51.75" customHeight="1">
      <c r="A99" s="3">
        <v>84</v>
      </c>
      <c r="B99" s="10" t="s">
        <v>323</v>
      </c>
      <c r="C99" s="8"/>
      <c r="D99" s="10" t="s">
        <v>311</v>
      </c>
      <c r="E99" s="10" t="s">
        <v>324</v>
      </c>
      <c r="F99" s="8">
        <v>2006</v>
      </c>
      <c r="G99" s="8"/>
      <c r="H99" s="11"/>
      <c r="I99" s="12"/>
      <c r="J99" s="13"/>
      <c r="K99" s="10" t="s">
        <v>17</v>
      </c>
      <c r="L99" s="14" t="s">
        <v>325</v>
      </c>
      <c r="M99" s="106" t="s">
        <v>442</v>
      </c>
      <c r="N99" s="29"/>
      <c r="O99" s="44"/>
      <c r="P99" s="44">
        <v>0.3</v>
      </c>
      <c r="Q99" s="44"/>
    </row>
    <row r="100" spans="1:17" s="5" customFormat="1" ht="51.75" customHeight="1">
      <c r="A100" s="3">
        <v>85</v>
      </c>
      <c r="B100" s="10" t="s">
        <v>326</v>
      </c>
      <c r="C100" s="8"/>
      <c r="D100" s="10" t="s">
        <v>29</v>
      </c>
      <c r="E100" s="10" t="s">
        <v>327</v>
      </c>
      <c r="F100" s="8">
        <v>2006</v>
      </c>
      <c r="G100" s="8"/>
      <c r="H100" s="11"/>
      <c r="I100" s="12"/>
      <c r="J100" s="13"/>
      <c r="K100" s="10" t="s">
        <v>17</v>
      </c>
      <c r="L100" s="14" t="s">
        <v>328</v>
      </c>
      <c r="M100" s="106" t="s">
        <v>442</v>
      </c>
      <c r="N100" s="29"/>
      <c r="O100" s="44"/>
      <c r="P100" s="44">
        <v>0.5</v>
      </c>
      <c r="Q100" s="44"/>
    </row>
    <row r="101" spans="1:17" s="5" customFormat="1" ht="51.75" customHeight="1">
      <c r="A101" s="3">
        <v>86</v>
      </c>
      <c r="B101" s="10" t="s">
        <v>329</v>
      </c>
      <c r="C101" s="8"/>
      <c r="D101" s="10" t="s">
        <v>330</v>
      </c>
      <c r="E101" s="10" t="s">
        <v>331</v>
      </c>
      <c r="F101" s="8">
        <v>2006</v>
      </c>
      <c r="G101" s="8"/>
      <c r="H101" s="11">
        <v>1061.46</v>
      </c>
      <c r="I101" s="12"/>
      <c r="J101" s="13"/>
      <c r="K101" s="10" t="s">
        <v>17</v>
      </c>
      <c r="L101" s="14" t="s">
        <v>332</v>
      </c>
      <c r="M101" s="106" t="s">
        <v>442</v>
      </c>
      <c r="N101" s="29"/>
      <c r="O101" s="44"/>
      <c r="P101" s="44"/>
      <c r="Q101" s="44">
        <v>0.1</v>
      </c>
    </row>
    <row r="102" spans="1:17" s="5" customFormat="1" ht="51.75" customHeight="1">
      <c r="A102" s="3">
        <v>87</v>
      </c>
      <c r="B102" s="10" t="s">
        <v>333</v>
      </c>
      <c r="C102" s="8"/>
      <c r="D102" s="10" t="s">
        <v>330</v>
      </c>
      <c r="E102" s="10" t="s">
        <v>334</v>
      </c>
      <c r="F102" s="8">
        <v>2006</v>
      </c>
      <c r="G102" s="8"/>
      <c r="H102" s="11">
        <v>1061.46</v>
      </c>
      <c r="I102" s="12"/>
      <c r="J102" s="13"/>
      <c r="K102" s="10" t="s">
        <v>17</v>
      </c>
      <c r="L102" s="14" t="s">
        <v>335</v>
      </c>
      <c r="M102" s="106" t="s">
        <v>442</v>
      </c>
      <c r="N102" s="29"/>
      <c r="O102" s="44"/>
      <c r="P102" s="44"/>
      <c r="Q102" s="44">
        <v>0.1</v>
      </c>
    </row>
    <row r="103" spans="1:17" s="5" customFormat="1" ht="51.75" customHeight="1">
      <c r="A103" s="3">
        <v>88</v>
      </c>
      <c r="B103" s="10" t="s">
        <v>336</v>
      </c>
      <c r="C103" s="8"/>
      <c r="D103" s="10" t="s">
        <v>330</v>
      </c>
      <c r="E103" s="10" t="s">
        <v>337</v>
      </c>
      <c r="F103" s="8">
        <v>2006</v>
      </c>
      <c r="G103" s="8"/>
      <c r="H103" s="11">
        <v>1061.46</v>
      </c>
      <c r="I103" s="12"/>
      <c r="J103" s="13"/>
      <c r="K103" s="10" t="s">
        <v>17</v>
      </c>
      <c r="L103" s="14" t="s">
        <v>338</v>
      </c>
      <c r="M103" s="106" t="s">
        <v>442</v>
      </c>
      <c r="N103" s="29"/>
      <c r="O103" s="44"/>
      <c r="P103" s="44"/>
      <c r="Q103" s="44">
        <v>0.1</v>
      </c>
    </row>
    <row r="104" spans="1:17" s="5" customFormat="1" ht="51.75" customHeight="1">
      <c r="A104" s="3">
        <v>89</v>
      </c>
      <c r="B104" s="10" t="s">
        <v>339</v>
      </c>
      <c r="C104" s="8"/>
      <c r="D104" s="10" t="s">
        <v>340</v>
      </c>
      <c r="E104" s="10" t="s">
        <v>341</v>
      </c>
      <c r="F104" s="8">
        <v>2006</v>
      </c>
      <c r="G104" s="8"/>
      <c r="H104" s="11">
        <v>23352.01</v>
      </c>
      <c r="I104" s="12"/>
      <c r="J104" s="13"/>
      <c r="K104" s="10" t="s">
        <v>17</v>
      </c>
      <c r="L104" s="14" t="s">
        <v>342</v>
      </c>
      <c r="M104" s="106" t="s">
        <v>442</v>
      </c>
      <c r="N104" s="29"/>
      <c r="O104" s="44"/>
      <c r="P104" s="44"/>
      <c r="Q104" s="44">
        <v>2.2</v>
      </c>
    </row>
    <row r="105" spans="1:17" s="5" customFormat="1" ht="51.75" customHeight="1">
      <c r="A105" s="3">
        <v>90</v>
      </c>
      <c r="B105" s="10" t="s">
        <v>343</v>
      </c>
      <c r="C105" s="8"/>
      <c r="D105" s="10" t="s">
        <v>344</v>
      </c>
      <c r="E105" s="10" t="s">
        <v>345</v>
      </c>
      <c r="F105" s="8">
        <v>2006</v>
      </c>
      <c r="G105" s="8"/>
      <c r="H105" s="11">
        <v>8491.64</v>
      </c>
      <c r="I105" s="12"/>
      <c r="J105" s="13"/>
      <c r="K105" s="10" t="s">
        <v>17</v>
      </c>
      <c r="L105" s="14" t="s">
        <v>346</v>
      </c>
      <c r="M105" s="106" t="s">
        <v>442</v>
      </c>
      <c r="N105" s="29"/>
      <c r="O105" s="44"/>
      <c r="P105" s="44"/>
      <c r="Q105" s="44">
        <v>0.8</v>
      </c>
    </row>
    <row r="106" spans="1:17" s="5" customFormat="1" ht="51.75" customHeight="1">
      <c r="A106" s="3">
        <v>91</v>
      </c>
      <c r="B106" s="10" t="s">
        <v>347</v>
      </c>
      <c r="C106" s="8"/>
      <c r="D106" s="10" t="s">
        <v>348</v>
      </c>
      <c r="E106" s="10" t="s">
        <v>5</v>
      </c>
      <c r="F106" s="8">
        <v>2006</v>
      </c>
      <c r="G106" s="8"/>
      <c r="H106" s="11">
        <v>32635.47</v>
      </c>
      <c r="I106" s="12"/>
      <c r="J106" s="13"/>
      <c r="K106" s="10" t="s">
        <v>17</v>
      </c>
      <c r="L106" s="14" t="s">
        <v>349</v>
      </c>
      <c r="M106" s="106" t="s">
        <v>442</v>
      </c>
      <c r="N106" s="29"/>
      <c r="O106" s="44">
        <v>0.7</v>
      </c>
      <c r="P106" s="44"/>
      <c r="Q106" s="44">
        <v>0.5</v>
      </c>
    </row>
    <row r="107" spans="1:17" s="28" customFormat="1" ht="51.75" customHeight="1">
      <c r="A107" s="3">
        <v>92</v>
      </c>
      <c r="B107" s="10" t="s">
        <v>350</v>
      </c>
      <c r="C107" s="8"/>
      <c r="D107" s="10" t="s">
        <v>45</v>
      </c>
      <c r="E107" s="10" t="s">
        <v>351</v>
      </c>
      <c r="F107" s="8">
        <v>2006</v>
      </c>
      <c r="G107" s="8"/>
      <c r="H107" s="11">
        <v>27328.19</v>
      </c>
      <c r="I107" s="12"/>
      <c r="J107" s="13"/>
      <c r="K107" s="10" t="s">
        <v>17</v>
      </c>
      <c r="L107" s="14" t="s">
        <v>352</v>
      </c>
      <c r="M107" s="109" t="s">
        <v>442</v>
      </c>
      <c r="N107" s="31">
        <v>440000</v>
      </c>
      <c r="O107" s="46">
        <v>0.7</v>
      </c>
      <c r="P107" s="46"/>
      <c r="Q107" s="46"/>
    </row>
    <row r="108" spans="1:17" s="5" customFormat="1" ht="51.75" customHeight="1">
      <c r="A108" s="3">
        <v>93</v>
      </c>
      <c r="B108" s="10" t="s">
        <v>353</v>
      </c>
      <c r="C108" s="8"/>
      <c r="D108" s="10" t="s">
        <v>354</v>
      </c>
      <c r="E108" s="10" t="s">
        <v>6</v>
      </c>
      <c r="F108" s="8">
        <v>2006</v>
      </c>
      <c r="G108" s="8"/>
      <c r="H108" s="11">
        <v>11712.08</v>
      </c>
      <c r="I108" s="12"/>
      <c r="J108" s="13"/>
      <c r="K108" s="10" t="s">
        <v>17</v>
      </c>
      <c r="L108" s="14" t="s">
        <v>355</v>
      </c>
      <c r="M108" s="106" t="s">
        <v>442</v>
      </c>
      <c r="N108" s="29"/>
      <c r="O108" s="44">
        <v>0.3</v>
      </c>
      <c r="P108" s="44">
        <v>1.5</v>
      </c>
      <c r="Q108" s="44"/>
    </row>
    <row r="109" spans="1:17" s="5" customFormat="1" ht="51.75" customHeight="1">
      <c r="A109" s="3">
        <v>94</v>
      </c>
      <c r="B109" s="10" t="s">
        <v>356</v>
      </c>
      <c r="C109" s="8"/>
      <c r="D109" s="10" t="s">
        <v>271</v>
      </c>
      <c r="E109" s="10" t="s">
        <v>357</v>
      </c>
      <c r="F109" s="8">
        <v>2006</v>
      </c>
      <c r="G109" s="8"/>
      <c r="H109" s="11"/>
      <c r="I109" s="12"/>
      <c r="J109" s="13"/>
      <c r="K109" s="10" t="s">
        <v>17</v>
      </c>
      <c r="L109" s="14" t="s">
        <v>358</v>
      </c>
      <c r="M109" s="106" t="s">
        <v>442</v>
      </c>
      <c r="N109" s="29"/>
      <c r="O109" s="44"/>
      <c r="P109" s="44">
        <v>0.2</v>
      </c>
      <c r="Q109" s="44"/>
    </row>
    <row r="110" spans="1:17" s="5" customFormat="1" ht="51.75" customHeight="1">
      <c r="A110" s="3">
        <v>95</v>
      </c>
      <c r="B110" s="10" t="s">
        <v>359</v>
      </c>
      <c r="C110" s="8"/>
      <c r="D110" s="10" t="s">
        <v>29</v>
      </c>
      <c r="E110" s="10" t="s">
        <v>7</v>
      </c>
      <c r="F110" s="8">
        <v>2006</v>
      </c>
      <c r="G110" s="8"/>
      <c r="H110" s="11"/>
      <c r="I110" s="12"/>
      <c r="J110" s="13"/>
      <c r="K110" s="10" t="s">
        <v>17</v>
      </c>
      <c r="L110" s="14" t="s">
        <v>360</v>
      </c>
      <c r="M110" s="106" t="s">
        <v>442</v>
      </c>
      <c r="N110" s="29"/>
      <c r="O110" s="44"/>
      <c r="P110" s="44">
        <v>0.5</v>
      </c>
      <c r="Q110" s="44"/>
    </row>
    <row r="111" spans="1:17" s="5" customFormat="1" ht="51.75" customHeight="1">
      <c r="A111" s="3">
        <v>96</v>
      </c>
      <c r="B111" s="10" t="s">
        <v>361</v>
      </c>
      <c r="C111" s="10"/>
      <c r="D111" s="10" t="s">
        <v>362</v>
      </c>
      <c r="E111" s="10" t="s">
        <v>363</v>
      </c>
      <c r="F111" s="8">
        <v>2006</v>
      </c>
      <c r="G111" s="10"/>
      <c r="H111" s="12">
        <v>3904.03</v>
      </c>
      <c r="I111" s="12"/>
      <c r="J111" s="57"/>
      <c r="K111" s="10" t="s">
        <v>17</v>
      </c>
      <c r="L111" s="14" t="s">
        <v>364</v>
      </c>
      <c r="M111" s="106" t="s">
        <v>442</v>
      </c>
      <c r="N111" s="29"/>
      <c r="O111" s="44">
        <v>0.1</v>
      </c>
      <c r="P111" s="44"/>
      <c r="Q111" s="44"/>
    </row>
    <row r="112" spans="1:17" s="5" customFormat="1" ht="51.75" customHeight="1">
      <c r="A112" s="3">
        <v>97</v>
      </c>
      <c r="B112" s="10" t="s">
        <v>365</v>
      </c>
      <c r="C112" s="10"/>
      <c r="D112" s="10" t="s">
        <v>438</v>
      </c>
      <c r="E112" s="10" t="s">
        <v>366</v>
      </c>
      <c r="F112" s="8">
        <v>2006</v>
      </c>
      <c r="G112" s="10"/>
      <c r="H112" s="12">
        <v>1592.19</v>
      </c>
      <c r="I112" s="12"/>
      <c r="J112" s="57"/>
      <c r="K112" s="10" t="s">
        <v>17</v>
      </c>
      <c r="L112" s="14" t="s">
        <v>367</v>
      </c>
      <c r="M112" s="106" t="s">
        <v>442</v>
      </c>
      <c r="N112" s="29"/>
      <c r="O112" s="44"/>
      <c r="P112" s="44"/>
      <c r="Q112" s="44">
        <v>0.15</v>
      </c>
    </row>
    <row r="113" spans="1:17" s="5" customFormat="1" ht="51.75" customHeight="1">
      <c r="A113" s="3">
        <v>98</v>
      </c>
      <c r="B113" s="10" t="s">
        <v>368</v>
      </c>
      <c r="C113" s="10"/>
      <c r="D113" s="10" t="s">
        <v>369</v>
      </c>
      <c r="E113" s="10" t="s">
        <v>370</v>
      </c>
      <c r="F113" s="8">
        <v>2006</v>
      </c>
      <c r="G113" s="10"/>
      <c r="H113" s="12">
        <v>57934.25</v>
      </c>
      <c r="I113" s="12"/>
      <c r="J113" s="57"/>
      <c r="K113" s="10" t="s">
        <v>17</v>
      </c>
      <c r="L113" s="14" t="s">
        <v>371</v>
      </c>
      <c r="M113" s="106" t="s">
        <v>442</v>
      </c>
      <c r="N113" s="29"/>
      <c r="O113" s="44">
        <v>0.2</v>
      </c>
      <c r="P113" s="44"/>
      <c r="Q113" s="44">
        <v>0.15</v>
      </c>
    </row>
    <row r="114" spans="1:17" s="5" customFormat="1" ht="51.75" customHeight="1">
      <c r="A114" s="3">
        <v>99</v>
      </c>
      <c r="B114" s="10" t="s">
        <v>372</v>
      </c>
      <c r="C114" s="10"/>
      <c r="D114" s="10" t="s">
        <v>373</v>
      </c>
      <c r="E114" s="10" t="s">
        <v>374</v>
      </c>
      <c r="F114" s="8">
        <v>2006</v>
      </c>
      <c r="G114" s="10"/>
      <c r="H114" s="12">
        <v>15616.11</v>
      </c>
      <c r="I114" s="12"/>
      <c r="J114" s="57"/>
      <c r="K114" s="10" t="s">
        <v>17</v>
      </c>
      <c r="L114" s="14" t="s">
        <v>375</v>
      </c>
      <c r="M114" s="106" t="s">
        <v>442</v>
      </c>
      <c r="N114" s="29"/>
      <c r="O114" s="44">
        <v>0.4</v>
      </c>
      <c r="P114" s="44"/>
      <c r="Q114" s="44"/>
    </row>
    <row r="115" spans="1:17" s="5" customFormat="1" ht="51.75" customHeight="1">
      <c r="A115" s="3">
        <v>100</v>
      </c>
      <c r="B115" s="10" t="s">
        <v>376</v>
      </c>
      <c r="C115" s="10"/>
      <c r="D115" s="10" t="s">
        <v>377</v>
      </c>
      <c r="E115" s="10" t="s">
        <v>378</v>
      </c>
      <c r="F115" s="8">
        <v>2006</v>
      </c>
      <c r="G115" s="10"/>
      <c r="H115" s="12">
        <v>9553.1</v>
      </c>
      <c r="I115" s="12"/>
      <c r="J115" s="57"/>
      <c r="K115" s="10" t="s">
        <v>17</v>
      </c>
      <c r="L115" s="14" t="s">
        <v>379</v>
      </c>
      <c r="M115" s="106" t="s">
        <v>442</v>
      </c>
      <c r="N115" s="29"/>
      <c r="O115" s="44"/>
      <c r="P115" s="44"/>
      <c r="Q115" s="44">
        <v>0.9</v>
      </c>
    </row>
    <row r="116" spans="1:17" s="5" customFormat="1" ht="51.75" customHeight="1">
      <c r="A116" s="3">
        <v>101</v>
      </c>
      <c r="B116" s="10" t="s">
        <v>380</v>
      </c>
      <c r="C116" s="10"/>
      <c r="D116" s="10" t="s">
        <v>381</v>
      </c>
      <c r="E116" s="10" t="s">
        <v>382</v>
      </c>
      <c r="F116" s="8">
        <v>2006</v>
      </c>
      <c r="G116" s="10"/>
      <c r="H116" s="12">
        <v>3184.37</v>
      </c>
      <c r="I116" s="12"/>
      <c r="J116" s="57"/>
      <c r="K116" s="10" t="s">
        <v>17</v>
      </c>
      <c r="L116" s="14" t="s">
        <v>383</v>
      </c>
      <c r="M116" s="106" t="s">
        <v>442</v>
      </c>
      <c r="N116" s="29"/>
      <c r="O116" s="44"/>
      <c r="P116" s="44"/>
      <c r="Q116" s="44">
        <v>0.3</v>
      </c>
    </row>
    <row r="117" spans="1:17" s="5" customFormat="1" ht="51.75" customHeight="1">
      <c r="A117" s="3">
        <v>102</v>
      </c>
      <c r="B117" s="10" t="s">
        <v>384</v>
      </c>
      <c r="C117" s="10"/>
      <c r="D117" s="10" t="s">
        <v>271</v>
      </c>
      <c r="E117" s="10" t="s">
        <v>385</v>
      </c>
      <c r="F117" s="8">
        <v>2006</v>
      </c>
      <c r="G117" s="10"/>
      <c r="H117" s="12"/>
      <c r="I117" s="12"/>
      <c r="J117" s="57"/>
      <c r="K117" s="10" t="s">
        <v>17</v>
      </c>
      <c r="L117" s="14" t="s">
        <v>386</v>
      </c>
      <c r="M117" s="106" t="s">
        <v>442</v>
      </c>
      <c r="N117" s="29"/>
      <c r="O117" s="44"/>
      <c r="P117" s="44">
        <v>0.2</v>
      </c>
      <c r="Q117" s="44"/>
    </row>
    <row r="118" spans="1:17" s="5" customFormat="1" ht="51.75" customHeight="1">
      <c r="A118" s="3">
        <v>103</v>
      </c>
      <c r="B118" s="10" t="s">
        <v>387</v>
      </c>
      <c r="C118" s="10"/>
      <c r="D118" s="10" t="s">
        <v>29</v>
      </c>
      <c r="E118" s="10" t="s">
        <v>388</v>
      </c>
      <c r="F118" s="8">
        <v>2006</v>
      </c>
      <c r="G118" s="10"/>
      <c r="H118" s="12"/>
      <c r="I118" s="12"/>
      <c r="J118" s="57"/>
      <c r="K118" s="10" t="s">
        <v>17</v>
      </c>
      <c r="L118" s="14" t="s">
        <v>389</v>
      </c>
      <c r="M118" s="106" t="s">
        <v>442</v>
      </c>
      <c r="N118" s="29"/>
      <c r="O118" s="44"/>
      <c r="P118" s="44">
        <v>0.5</v>
      </c>
      <c r="Q118" s="44"/>
    </row>
    <row r="119" spans="1:17" s="5" customFormat="1" ht="51.75" customHeight="1">
      <c r="A119" s="3">
        <v>104</v>
      </c>
      <c r="B119" s="10" t="s">
        <v>390</v>
      </c>
      <c r="C119" s="10"/>
      <c r="D119" s="10" t="s">
        <v>391</v>
      </c>
      <c r="E119" s="10" t="s">
        <v>392</v>
      </c>
      <c r="F119" s="8">
        <v>2006</v>
      </c>
      <c r="G119" s="10"/>
      <c r="H119" s="12">
        <v>2122.91</v>
      </c>
      <c r="I119" s="12"/>
      <c r="J119" s="57"/>
      <c r="K119" s="10" t="s">
        <v>17</v>
      </c>
      <c r="L119" s="14" t="s">
        <v>393</v>
      </c>
      <c r="M119" s="106" t="s">
        <v>442</v>
      </c>
      <c r="N119" s="29"/>
      <c r="O119" s="44"/>
      <c r="P119" s="44"/>
      <c r="Q119" s="44">
        <v>0.2</v>
      </c>
    </row>
    <row r="120" spans="1:17" s="5" customFormat="1" ht="51.75" customHeight="1">
      <c r="A120" s="3">
        <v>105</v>
      </c>
      <c r="B120" s="10" t="s">
        <v>394</v>
      </c>
      <c r="C120" s="10"/>
      <c r="D120" s="10" t="s">
        <v>395</v>
      </c>
      <c r="E120" s="10" t="s">
        <v>396</v>
      </c>
      <c r="F120" s="8">
        <v>2006</v>
      </c>
      <c r="G120" s="10"/>
      <c r="H120" s="12">
        <v>1061.46</v>
      </c>
      <c r="I120" s="12"/>
      <c r="J120" s="57"/>
      <c r="K120" s="10" t="s">
        <v>17</v>
      </c>
      <c r="L120" s="14" t="s">
        <v>397</v>
      </c>
      <c r="M120" s="106" t="s">
        <v>442</v>
      </c>
      <c r="N120" s="29"/>
      <c r="O120" s="44"/>
      <c r="P120" s="44"/>
      <c r="Q120" s="44">
        <v>0.1</v>
      </c>
    </row>
    <row r="121" spans="1:17" s="5" customFormat="1" ht="51.75" customHeight="1">
      <c r="A121" s="3">
        <v>106</v>
      </c>
      <c r="B121" s="10" t="s">
        <v>398</v>
      </c>
      <c r="C121" s="10"/>
      <c r="D121" s="10" t="s">
        <v>295</v>
      </c>
      <c r="E121" s="10" t="s">
        <v>399</v>
      </c>
      <c r="F121" s="8">
        <v>2006</v>
      </c>
      <c r="G121" s="10"/>
      <c r="H121" s="12">
        <v>14896.45</v>
      </c>
      <c r="I121" s="12"/>
      <c r="J121" s="57"/>
      <c r="K121" s="10" t="s">
        <v>17</v>
      </c>
      <c r="L121" s="14" t="s">
        <v>400</v>
      </c>
      <c r="M121" s="106" t="s">
        <v>442</v>
      </c>
      <c r="N121" s="29"/>
      <c r="O121" s="44">
        <v>0.3</v>
      </c>
      <c r="P121" s="44"/>
      <c r="Q121" s="44">
        <v>0.3</v>
      </c>
    </row>
    <row r="122" spans="1:17" s="5" customFormat="1" ht="51.75" customHeight="1">
      <c r="A122" s="3">
        <v>107</v>
      </c>
      <c r="B122" s="10" t="s">
        <v>401</v>
      </c>
      <c r="C122" s="10"/>
      <c r="D122" s="10" t="s">
        <v>402</v>
      </c>
      <c r="E122" s="10" t="s">
        <v>8</v>
      </c>
      <c r="F122" s="8">
        <v>2006</v>
      </c>
      <c r="G122" s="10"/>
      <c r="H122" s="12">
        <v>3184.37</v>
      </c>
      <c r="I122" s="12"/>
      <c r="J122" s="57"/>
      <c r="K122" s="10" t="s">
        <v>17</v>
      </c>
      <c r="L122" s="14" t="s">
        <v>403</v>
      </c>
      <c r="M122" s="106" t="s">
        <v>442</v>
      </c>
      <c r="N122" s="29"/>
      <c r="O122" s="44"/>
      <c r="P122" s="44"/>
      <c r="Q122" s="44">
        <v>0.3</v>
      </c>
    </row>
    <row r="123" spans="1:17" s="5" customFormat="1" ht="51.75" customHeight="1">
      <c r="A123" s="3">
        <v>108</v>
      </c>
      <c r="B123" s="10" t="s">
        <v>404</v>
      </c>
      <c r="C123" s="10"/>
      <c r="D123" s="10" t="s">
        <v>405</v>
      </c>
      <c r="E123" s="10" t="s">
        <v>406</v>
      </c>
      <c r="F123" s="8">
        <v>2006</v>
      </c>
      <c r="G123" s="10"/>
      <c r="H123" s="12">
        <v>9553.1</v>
      </c>
      <c r="I123" s="12"/>
      <c r="J123" s="57"/>
      <c r="K123" s="10" t="s">
        <v>17</v>
      </c>
      <c r="L123" s="14" t="s">
        <v>407</v>
      </c>
      <c r="M123" s="106" t="s">
        <v>442</v>
      </c>
      <c r="N123" s="29"/>
      <c r="O123" s="44"/>
      <c r="P123" s="44"/>
      <c r="Q123" s="44">
        <v>0.9</v>
      </c>
    </row>
    <row r="124" spans="1:17" s="5" customFormat="1" ht="51.75" customHeight="1">
      <c r="A124" s="3">
        <v>109</v>
      </c>
      <c r="B124" s="10" t="s">
        <v>408</v>
      </c>
      <c r="C124" s="10"/>
      <c r="D124" s="10" t="s">
        <v>330</v>
      </c>
      <c r="E124" s="10" t="s">
        <v>9</v>
      </c>
      <c r="F124" s="8">
        <v>2006</v>
      </c>
      <c r="G124" s="10"/>
      <c r="H124" s="12">
        <v>1061.46</v>
      </c>
      <c r="I124" s="12"/>
      <c r="J124" s="57"/>
      <c r="K124" s="10" t="s">
        <v>17</v>
      </c>
      <c r="L124" s="14" t="s">
        <v>409</v>
      </c>
      <c r="M124" s="106" t="s">
        <v>442</v>
      </c>
      <c r="N124" s="29"/>
      <c r="O124" s="44"/>
      <c r="P124" s="44"/>
      <c r="Q124" s="44">
        <v>0.1</v>
      </c>
    </row>
    <row r="125" spans="1:17" s="5" customFormat="1" ht="51.75" customHeight="1">
      <c r="A125" s="3">
        <v>110</v>
      </c>
      <c r="B125" s="10" t="s">
        <v>410</v>
      </c>
      <c r="C125" s="10"/>
      <c r="D125" s="10" t="s">
        <v>411</v>
      </c>
      <c r="E125" s="10" t="s">
        <v>412</v>
      </c>
      <c r="F125" s="8">
        <v>2006</v>
      </c>
      <c r="G125" s="10"/>
      <c r="H125" s="12">
        <v>530.73</v>
      </c>
      <c r="I125" s="12"/>
      <c r="J125" s="57"/>
      <c r="K125" s="10" t="s">
        <v>17</v>
      </c>
      <c r="L125" s="14" t="s">
        <v>413</v>
      </c>
      <c r="M125" s="106" t="s">
        <v>442</v>
      </c>
      <c r="N125" s="29"/>
      <c r="O125" s="44"/>
      <c r="P125" s="44"/>
      <c r="Q125" s="44">
        <v>0.05</v>
      </c>
    </row>
    <row r="126" spans="1:17" s="5" customFormat="1" ht="51.75" customHeight="1">
      <c r="A126" s="3">
        <v>111</v>
      </c>
      <c r="B126" s="10" t="s">
        <v>455</v>
      </c>
      <c r="C126" s="8"/>
      <c r="D126" s="10" t="s">
        <v>267</v>
      </c>
      <c r="E126" s="10" t="s">
        <v>414</v>
      </c>
      <c r="F126" s="8">
        <v>2006</v>
      </c>
      <c r="G126" s="8"/>
      <c r="H126" s="11"/>
      <c r="I126" s="12"/>
      <c r="J126" s="13"/>
      <c r="K126" s="10" t="s">
        <v>17</v>
      </c>
      <c r="L126" s="14" t="s">
        <v>415</v>
      </c>
      <c r="M126" s="106" t="s">
        <v>442</v>
      </c>
      <c r="N126" s="29"/>
      <c r="O126" s="44"/>
      <c r="P126" s="44">
        <v>0.15</v>
      </c>
      <c r="Q126" s="44"/>
    </row>
    <row r="127" spans="1:17" s="5" customFormat="1" ht="51.75" customHeight="1">
      <c r="A127" s="3">
        <v>112</v>
      </c>
      <c r="B127" s="10" t="s">
        <v>456</v>
      </c>
      <c r="C127" s="8"/>
      <c r="D127" s="10" t="s">
        <v>416</v>
      </c>
      <c r="E127" s="10" t="s">
        <v>417</v>
      </c>
      <c r="F127" s="8">
        <v>2006</v>
      </c>
      <c r="G127" s="8"/>
      <c r="H127" s="11">
        <v>32904.92</v>
      </c>
      <c r="I127" s="12"/>
      <c r="J127" s="13"/>
      <c r="K127" s="10" t="s">
        <v>17</v>
      </c>
      <c r="L127" s="14" t="s">
        <v>418</v>
      </c>
      <c r="M127" s="106" t="s">
        <v>442</v>
      </c>
      <c r="N127" s="29"/>
      <c r="O127" s="44"/>
      <c r="P127" s="44"/>
      <c r="Q127" s="44">
        <v>0.78</v>
      </c>
    </row>
    <row r="128" spans="1:17" s="5" customFormat="1" ht="51.75" customHeight="1">
      <c r="A128" s="3">
        <v>113</v>
      </c>
      <c r="B128" s="84" t="s">
        <v>457</v>
      </c>
      <c r="C128" s="85"/>
      <c r="D128" s="84" t="s">
        <v>450</v>
      </c>
      <c r="E128" s="84" t="s">
        <v>449</v>
      </c>
      <c r="F128" s="85"/>
      <c r="G128" s="85"/>
      <c r="H128" s="86"/>
      <c r="I128" s="87"/>
      <c r="J128" s="88"/>
      <c r="K128" s="84" t="s">
        <v>17</v>
      </c>
      <c r="L128" s="89"/>
      <c r="M128" s="106" t="s">
        <v>451</v>
      </c>
      <c r="N128" s="29"/>
      <c r="O128" s="44"/>
      <c r="P128" s="44"/>
      <c r="Q128" s="44"/>
    </row>
    <row r="129" spans="1:17" s="19" customFormat="1" ht="63.75">
      <c r="A129" s="3">
        <v>114</v>
      </c>
      <c r="B129" s="10"/>
      <c r="C129" s="65"/>
      <c r="D129" s="66" t="s">
        <v>432</v>
      </c>
      <c r="E129" s="67" t="s">
        <v>431</v>
      </c>
      <c r="F129" s="68">
        <v>38687</v>
      </c>
      <c r="G129" s="69">
        <v>416773.21</v>
      </c>
      <c r="H129" s="69">
        <f>756199.8+33842.67</f>
        <v>790042.4700000001</v>
      </c>
      <c r="I129" s="69">
        <v>339426.59</v>
      </c>
      <c r="J129" s="70"/>
      <c r="K129" s="65"/>
      <c r="L129" s="70">
        <v>1101030007</v>
      </c>
      <c r="M129" s="20" t="s">
        <v>433</v>
      </c>
      <c r="N129" s="104" t="s">
        <v>430</v>
      </c>
      <c r="O129" s="49">
        <v>0.735</v>
      </c>
      <c r="P129" s="49"/>
      <c r="Q129" s="52">
        <v>0.485</v>
      </c>
    </row>
    <row r="130" spans="1:74" s="91" customFormat="1" ht="81.75" customHeight="1">
      <c r="A130" s="1"/>
      <c r="B130" s="71"/>
      <c r="C130" s="71"/>
      <c r="D130" s="71"/>
      <c r="E130" s="71"/>
      <c r="F130" s="71"/>
      <c r="G130" s="71"/>
      <c r="H130" s="72"/>
      <c r="I130" s="73"/>
      <c r="J130" s="73"/>
      <c r="K130" s="73"/>
      <c r="L130" s="73"/>
      <c r="M130"/>
      <c r="N130" s="23"/>
      <c r="O130" s="50">
        <f>SUM(O16:O128)</f>
        <v>41.84000000000001</v>
      </c>
      <c r="P130" s="50">
        <f>SUM(P16:P128)</f>
        <v>38.20999999999999</v>
      </c>
      <c r="Q130" s="50">
        <f>SUM(Q16:Q128)</f>
        <v>27.580000000000005</v>
      </c>
      <c r="R130" s="53">
        <f>SUM(O130:Q130)</f>
        <v>107.63</v>
      </c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</row>
    <row r="131" spans="1:12" ht="18">
      <c r="A131" s="1"/>
      <c r="B131" s="71"/>
      <c r="C131" s="71"/>
      <c r="D131" s="76"/>
      <c r="E131" s="74"/>
      <c r="F131" s="71"/>
      <c r="G131" s="71"/>
      <c r="H131" s="75">
        <f>SUM(H16:H128)</f>
        <v>12933400.969999997</v>
      </c>
      <c r="I131" s="75"/>
      <c r="J131" s="73"/>
      <c r="K131" s="73"/>
      <c r="L131" s="73"/>
    </row>
    <row r="132" spans="1:12" ht="18">
      <c r="A132" s="1"/>
      <c r="B132" s="71"/>
      <c r="C132" s="71"/>
      <c r="E132" s="74"/>
      <c r="F132" s="71"/>
      <c r="G132" s="71"/>
      <c r="H132" s="72"/>
      <c r="I132" s="73"/>
      <c r="J132" s="73"/>
      <c r="K132" s="73"/>
      <c r="L132" s="73"/>
    </row>
    <row r="133" spans="1:12" ht="18">
      <c r="A133" s="1"/>
      <c r="B133" s="71"/>
      <c r="C133" s="71"/>
      <c r="D133" s="76"/>
      <c r="E133" s="74"/>
      <c r="F133" s="71"/>
      <c r="G133" s="71"/>
      <c r="H133" s="72"/>
      <c r="I133" s="73"/>
      <c r="J133" s="73"/>
      <c r="K133" s="73"/>
      <c r="L133" s="73"/>
    </row>
    <row r="134" spans="1:12" ht="53.25" customHeight="1">
      <c r="A134" s="1"/>
      <c r="B134" s="116" t="s">
        <v>465</v>
      </c>
      <c r="C134" s="116"/>
      <c r="D134" s="76"/>
      <c r="E134" s="74"/>
      <c r="F134" s="71"/>
      <c r="G134" s="71"/>
      <c r="H134" s="72"/>
      <c r="I134" s="73"/>
      <c r="J134" s="73"/>
      <c r="K134" s="83" t="s">
        <v>467</v>
      </c>
      <c r="L134" s="73"/>
    </row>
    <row r="135" spans="1:12" ht="57" customHeight="1">
      <c r="A135" s="1"/>
      <c r="B135" s="71"/>
      <c r="C135" s="71"/>
      <c r="D135" s="76"/>
      <c r="E135" s="74"/>
      <c r="F135" s="71"/>
      <c r="G135" s="71"/>
      <c r="H135" s="72"/>
      <c r="I135" s="73"/>
      <c r="J135" s="73"/>
      <c r="K135" s="73"/>
      <c r="L135" s="73"/>
    </row>
    <row r="136" spans="1:12" ht="18">
      <c r="A136" s="1"/>
      <c r="B136" s="71"/>
      <c r="C136" s="71"/>
      <c r="D136" s="76"/>
      <c r="E136" s="74"/>
      <c r="F136" s="71"/>
      <c r="G136" s="71"/>
      <c r="H136" s="72"/>
      <c r="I136" s="73"/>
      <c r="J136" s="73"/>
      <c r="K136" s="73"/>
      <c r="L136" s="73"/>
    </row>
    <row r="137" spans="1:12" ht="18">
      <c r="A137" s="1"/>
      <c r="B137" s="71"/>
      <c r="C137" s="71"/>
      <c r="D137" s="76"/>
      <c r="E137" s="74"/>
      <c r="F137" s="71"/>
      <c r="G137" s="71"/>
      <c r="H137" s="72"/>
      <c r="I137" s="73"/>
      <c r="J137" s="73"/>
      <c r="K137" s="73"/>
      <c r="L137" s="73"/>
    </row>
    <row r="138" spans="1:12" ht="18">
      <c r="A138" s="1"/>
      <c r="B138" s="71"/>
      <c r="C138" s="71"/>
      <c r="D138" s="76"/>
      <c r="E138" s="74"/>
      <c r="F138" s="71"/>
      <c r="G138" s="71"/>
      <c r="H138" s="72"/>
      <c r="I138" s="73"/>
      <c r="J138" s="73"/>
      <c r="K138" s="73"/>
      <c r="L138" s="73"/>
    </row>
    <row r="139" spans="1:12" ht="18">
      <c r="A139" s="1"/>
      <c r="B139" s="71"/>
      <c r="C139" s="71"/>
      <c r="D139" s="76"/>
      <c r="E139" s="74"/>
      <c r="F139" s="71"/>
      <c r="G139" s="71"/>
      <c r="H139" s="72"/>
      <c r="I139" s="73"/>
      <c r="J139" s="73"/>
      <c r="K139" s="73"/>
      <c r="L139" s="73"/>
    </row>
    <row r="140" spans="2:12" ht="18">
      <c r="B140" s="73"/>
      <c r="C140" s="73"/>
      <c r="D140" s="77"/>
      <c r="E140" s="77"/>
      <c r="F140" s="73"/>
      <c r="G140" s="73"/>
      <c r="H140" s="78"/>
      <c r="I140" s="73"/>
      <c r="J140" s="73"/>
      <c r="K140" s="73"/>
      <c r="L140" s="73"/>
    </row>
    <row r="141" spans="2:12" ht="18">
      <c r="B141" s="73" t="s">
        <v>443</v>
      </c>
      <c r="C141" s="73">
        <v>28.065</v>
      </c>
      <c r="D141" s="73"/>
      <c r="E141" s="73"/>
      <c r="F141" s="73"/>
      <c r="G141" s="73"/>
      <c r="H141" s="78"/>
      <c r="I141" s="73"/>
      <c r="J141" s="73"/>
      <c r="K141" s="73"/>
      <c r="L141" s="73"/>
    </row>
    <row r="142" spans="2:12" ht="18">
      <c r="B142" s="73" t="s">
        <v>444</v>
      </c>
      <c r="C142" s="73">
        <v>41.575</v>
      </c>
      <c r="D142" s="73"/>
      <c r="E142" s="73"/>
      <c r="F142" s="73"/>
      <c r="G142" s="73"/>
      <c r="H142" s="78"/>
      <c r="I142" s="73"/>
      <c r="J142" s="73"/>
      <c r="K142" s="73"/>
      <c r="L142" s="73"/>
    </row>
    <row r="143" spans="2:12" ht="18">
      <c r="B143" s="73" t="s">
        <v>445</v>
      </c>
      <c r="C143" s="73">
        <v>38.21</v>
      </c>
      <c r="D143" s="73"/>
      <c r="E143" s="73"/>
      <c r="F143" s="73"/>
      <c r="G143" s="73"/>
      <c r="H143" s="78"/>
      <c r="I143" s="73"/>
      <c r="J143" s="73"/>
      <c r="K143" s="73"/>
      <c r="L143" s="73"/>
    </row>
    <row r="144" spans="2:12" ht="18">
      <c r="B144" s="73"/>
      <c r="C144" s="73"/>
      <c r="D144" s="73"/>
      <c r="E144" s="73"/>
      <c r="F144" s="73"/>
      <c r="G144" s="73"/>
      <c r="H144" s="78"/>
      <c r="I144" s="73"/>
      <c r="J144" s="73"/>
      <c r="K144" s="73"/>
      <c r="L144" s="73"/>
    </row>
    <row r="145" spans="2:12" ht="18">
      <c r="B145" s="73"/>
      <c r="C145" s="73"/>
      <c r="D145" s="73"/>
      <c r="E145" s="73"/>
      <c r="F145" s="73"/>
      <c r="G145" s="73"/>
      <c r="H145" s="78"/>
      <c r="I145" s="73"/>
      <c r="J145" s="73"/>
      <c r="K145" s="73"/>
      <c r="L145" s="73"/>
    </row>
    <row r="146" spans="2:12" ht="18">
      <c r="B146" s="73"/>
      <c r="C146" s="73"/>
      <c r="D146" s="73"/>
      <c r="E146" s="73"/>
      <c r="F146" s="73"/>
      <c r="G146" s="73"/>
      <c r="H146" s="78"/>
      <c r="I146" s="73"/>
      <c r="J146" s="73"/>
      <c r="K146" s="73"/>
      <c r="L146" s="73"/>
    </row>
    <row r="147" spans="2:12" ht="18">
      <c r="B147" s="73"/>
      <c r="C147" s="73"/>
      <c r="D147" s="73"/>
      <c r="E147" s="73"/>
      <c r="F147" s="73"/>
      <c r="G147" s="73"/>
      <c r="H147" s="78"/>
      <c r="I147" s="73"/>
      <c r="J147" s="73"/>
      <c r="K147" s="73"/>
      <c r="L147" s="73"/>
    </row>
    <row r="148" spans="2:12" ht="18">
      <c r="B148" s="73"/>
      <c r="C148" s="73"/>
      <c r="D148" s="73"/>
      <c r="E148" s="73"/>
      <c r="F148" s="73"/>
      <c r="G148" s="73"/>
      <c r="H148" s="78"/>
      <c r="I148" s="73"/>
      <c r="J148" s="73"/>
      <c r="K148" s="73"/>
      <c r="L148" s="73"/>
    </row>
    <row r="149" spans="2:12" ht="18">
      <c r="B149" s="73"/>
      <c r="C149" s="73"/>
      <c r="D149" s="73"/>
      <c r="E149" s="73"/>
      <c r="F149" s="73"/>
      <c r="G149" s="73"/>
      <c r="H149" s="78"/>
      <c r="I149" s="73"/>
      <c r="J149" s="73"/>
      <c r="K149" s="73"/>
      <c r="L149" s="73"/>
    </row>
    <row r="150" spans="2:12" ht="18">
      <c r="B150" s="73"/>
      <c r="C150" s="73"/>
      <c r="D150" s="73"/>
      <c r="E150" s="73"/>
      <c r="F150" s="73"/>
      <c r="G150" s="73"/>
      <c r="H150" s="78"/>
      <c r="I150" s="73"/>
      <c r="J150" s="73"/>
      <c r="K150" s="73"/>
      <c r="L150" s="73"/>
    </row>
    <row r="151" spans="2:12" ht="18">
      <c r="B151" s="73"/>
      <c r="C151" s="73"/>
      <c r="D151" s="73"/>
      <c r="E151" s="73"/>
      <c r="F151" s="73"/>
      <c r="G151" s="73"/>
      <c r="H151" s="78"/>
      <c r="I151" s="73"/>
      <c r="J151" s="73"/>
      <c r="K151" s="73"/>
      <c r="L151" s="73"/>
    </row>
    <row r="152" spans="2:12" ht="18">
      <c r="B152" s="73"/>
      <c r="C152" s="73"/>
      <c r="D152" s="73"/>
      <c r="E152" s="73"/>
      <c r="F152" s="73"/>
      <c r="G152" s="73"/>
      <c r="H152" s="78"/>
      <c r="I152" s="73"/>
      <c r="J152" s="73"/>
      <c r="K152" s="73"/>
      <c r="L152" s="73"/>
    </row>
    <row r="153" spans="2:12" ht="18">
      <c r="B153" s="73"/>
      <c r="C153" s="73"/>
      <c r="D153" s="73"/>
      <c r="E153" s="73"/>
      <c r="F153" s="73"/>
      <c r="G153" s="73"/>
      <c r="H153" s="78"/>
      <c r="I153" s="73"/>
      <c r="J153" s="73"/>
      <c r="K153" s="73"/>
      <c r="L153" s="73"/>
    </row>
    <row r="154" spans="2:12" ht="18">
      <c r="B154" s="73"/>
      <c r="C154" s="73"/>
      <c r="D154" s="73"/>
      <c r="E154" s="73"/>
      <c r="F154" s="73"/>
      <c r="G154" s="73"/>
      <c r="H154" s="78"/>
      <c r="I154" s="73"/>
      <c r="J154" s="73"/>
      <c r="K154" s="73"/>
      <c r="L154" s="73"/>
    </row>
    <row r="155" spans="2:12" ht="18">
      <c r="B155" s="73"/>
      <c r="C155" s="73"/>
      <c r="D155" s="73"/>
      <c r="E155" s="73"/>
      <c r="F155" s="73"/>
      <c r="G155" s="73"/>
      <c r="H155" s="78"/>
      <c r="I155" s="73"/>
      <c r="J155" s="73"/>
      <c r="K155" s="73"/>
      <c r="L155" s="73"/>
    </row>
    <row r="170" ht="18">
      <c r="C170" t="s">
        <v>447</v>
      </c>
    </row>
    <row r="172" spans="3:5" ht="18">
      <c r="C172" t="s">
        <v>446</v>
      </c>
      <c r="D172" t="s">
        <v>444</v>
      </c>
      <c r="E172" t="s">
        <v>445</v>
      </c>
    </row>
    <row r="174" spans="3:5" ht="18">
      <c r="C174">
        <v>1.4</v>
      </c>
      <c r="D174">
        <v>0.35</v>
      </c>
      <c r="E174">
        <v>0.35</v>
      </c>
    </row>
    <row r="175" spans="3:5" ht="18">
      <c r="C175">
        <v>0.65</v>
      </c>
      <c r="D175">
        <v>0.6</v>
      </c>
      <c r="E175">
        <v>0.5</v>
      </c>
    </row>
    <row r="176" spans="3:5" ht="18">
      <c r="C176">
        <v>0.25</v>
      </c>
      <c r="D176">
        <v>1.6</v>
      </c>
      <c r="E176">
        <v>1</v>
      </c>
    </row>
    <row r="177" spans="3:5" ht="18">
      <c r="C177">
        <v>2</v>
      </c>
      <c r="D177">
        <v>0.7</v>
      </c>
      <c r="E177">
        <v>0.4</v>
      </c>
    </row>
    <row r="178" spans="3:5" ht="18">
      <c r="C178">
        <v>0.15</v>
      </c>
      <c r="D178">
        <v>0.3</v>
      </c>
      <c r="E178">
        <v>0.45</v>
      </c>
    </row>
    <row r="179" spans="3:5" ht="18">
      <c r="C179">
        <v>1.1</v>
      </c>
      <c r="D179">
        <v>1.2</v>
      </c>
      <c r="E179">
        <v>0.5</v>
      </c>
    </row>
    <row r="180" spans="3:5" ht="18">
      <c r="C180">
        <v>0.3</v>
      </c>
      <c r="D180">
        <v>1</v>
      </c>
      <c r="E180">
        <v>0.7</v>
      </c>
    </row>
    <row r="181" spans="3:5" ht="18">
      <c r="C181">
        <v>0.35</v>
      </c>
      <c r="D181">
        <v>0.28</v>
      </c>
      <c r="E181">
        <v>0.2</v>
      </c>
    </row>
    <row r="182" spans="3:5" ht="18">
      <c r="C182">
        <v>2</v>
      </c>
      <c r="D182">
        <v>0.3</v>
      </c>
      <c r="E182">
        <v>0.1</v>
      </c>
    </row>
    <row r="183" spans="3:5" ht="18">
      <c r="C183">
        <v>0.8</v>
      </c>
      <c r="D183">
        <v>1.65</v>
      </c>
      <c r="E183">
        <v>1.7</v>
      </c>
    </row>
    <row r="184" spans="3:5" ht="18">
      <c r="C184">
        <v>0.95</v>
      </c>
      <c r="D184">
        <v>0.33</v>
      </c>
      <c r="E184">
        <v>0.35</v>
      </c>
    </row>
    <row r="185" spans="4:5" ht="18">
      <c r="D185">
        <v>0.85</v>
      </c>
      <c r="E185">
        <v>0.85</v>
      </c>
    </row>
    <row r="186" spans="3:5" ht="18">
      <c r="C186">
        <v>0.78</v>
      </c>
      <c r="D186">
        <v>1.1</v>
      </c>
      <c r="E186">
        <v>0.4</v>
      </c>
    </row>
    <row r="187" spans="3:5" ht="18">
      <c r="C187">
        <f>SUM(C174:C186)</f>
        <v>10.729999999999999</v>
      </c>
      <c r="D187">
        <v>1.2</v>
      </c>
      <c r="E187">
        <v>0.1</v>
      </c>
    </row>
    <row r="188" spans="4:5" ht="18">
      <c r="D188">
        <v>1.8</v>
      </c>
      <c r="E188">
        <v>0.1</v>
      </c>
    </row>
    <row r="189" spans="4:5" ht="18">
      <c r="D189">
        <v>0.2</v>
      </c>
      <c r="E189">
        <v>0.28</v>
      </c>
    </row>
    <row r="190" spans="4:5" ht="18">
      <c r="D190">
        <v>1.1</v>
      </c>
      <c r="E190">
        <v>0.7</v>
      </c>
    </row>
    <row r="191" spans="4:5" ht="18">
      <c r="D191">
        <v>0.8</v>
      </c>
      <c r="E191">
        <v>1.8</v>
      </c>
    </row>
    <row r="192" spans="4:5" ht="18">
      <c r="D192">
        <v>0.3</v>
      </c>
      <c r="E192">
        <v>0.3</v>
      </c>
    </row>
    <row r="193" spans="4:5" ht="18">
      <c r="D193">
        <v>0.8</v>
      </c>
      <c r="E193">
        <v>0.25</v>
      </c>
    </row>
    <row r="194" spans="4:5" ht="18">
      <c r="D194">
        <v>0.85</v>
      </c>
      <c r="E194">
        <v>0.35</v>
      </c>
    </row>
    <row r="195" spans="4:5" ht="18">
      <c r="D195">
        <v>2.1</v>
      </c>
      <c r="E195">
        <v>0.65</v>
      </c>
    </row>
    <row r="196" spans="4:5" ht="18">
      <c r="D196">
        <v>0.35</v>
      </c>
      <c r="E196">
        <v>0.75</v>
      </c>
    </row>
    <row r="197" spans="4:5" ht="18">
      <c r="D197">
        <v>0.2</v>
      </c>
      <c r="E197">
        <v>0.4</v>
      </c>
    </row>
    <row r="198" spans="4:5" ht="18">
      <c r="D198">
        <v>0.75</v>
      </c>
      <c r="E198">
        <v>1.2</v>
      </c>
    </row>
    <row r="199" spans="4:5" ht="18">
      <c r="D199">
        <v>0.28</v>
      </c>
      <c r="E199">
        <v>0.35</v>
      </c>
    </row>
    <row r="200" spans="4:5" ht="18">
      <c r="D200">
        <v>0.2</v>
      </c>
      <c r="E200">
        <v>0.35</v>
      </c>
    </row>
    <row r="201" spans="4:5" ht="18">
      <c r="D201">
        <v>0.6</v>
      </c>
      <c r="E201">
        <v>1</v>
      </c>
    </row>
    <row r="202" spans="4:5" ht="18">
      <c r="D202">
        <v>0.3</v>
      </c>
      <c r="E202">
        <v>0.65</v>
      </c>
    </row>
    <row r="203" spans="4:5" ht="18">
      <c r="D203">
        <v>3.85</v>
      </c>
      <c r="E203">
        <v>1.4</v>
      </c>
    </row>
    <row r="204" spans="4:5" ht="18">
      <c r="D204">
        <v>1</v>
      </c>
      <c r="E204">
        <v>0.4</v>
      </c>
    </row>
    <row r="205" spans="4:5" ht="18">
      <c r="D205">
        <v>2</v>
      </c>
      <c r="E205">
        <v>3.85</v>
      </c>
    </row>
    <row r="206" spans="4:5" ht="18">
      <c r="D206">
        <v>1</v>
      </c>
      <c r="E206">
        <v>1</v>
      </c>
    </row>
    <row r="207" spans="4:5" ht="18">
      <c r="D207">
        <v>1</v>
      </c>
      <c r="E207">
        <v>0.28</v>
      </c>
    </row>
    <row r="208" spans="4:5" ht="18">
      <c r="D208">
        <v>0.75</v>
      </c>
      <c r="E208">
        <v>1.2</v>
      </c>
    </row>
    <row r="209" spans="4:5" ht="18">
      <c r="D209">
        <v>1.5</v>
      </c>
      <c r="E209">
        <v>1</v>
      </c>
    </row>
    <row r="210" spans="4:5" ht="18">
      <c r="D210">
        <v>0.2</v>
      </c>
      <c r="E210">
        <v>1</v>
      </c>
    </row>
    <row r="211" spans="4:5" ht="18">
      <c r="D211">
        <v>1</v>
      </c>
      <c r="E211">
        <v>0.75</v>
      </c>
    </row>
    <row r="212" spans="4:5" ht="18">
      <c r="D212">
        <v>0.65</v>
      </c>
      <c r="E212">
        <v>0.6</v>
      </c>
    </row>
    <row r="213" spans="4:5" ht="18">
      <c r="D213">
        <v>0.8</v>
      </c>
      <c r="E213">
        <v>0.7</v>
      </c>
    </row>
    <row r="214" spans="4:5" ht="18">
      <c r="D214">
        <v>1</v>
      </c>
      <c r="E214">
        <v>0.7</v>
      </c>
    </row>
    <row r="215" spans="4:5" ht="18">
      <c r="D215">
        <v>0.8</v>
      </c>
      <c r="E215">
        <v>0.65</v>
      </c>
    </row>
    <row r="216" spans="4:5" ht="18">
      <c r="D216">
        <f>SUM(D174:D215)</f>
        <v>37.64000000000001</v>
      </c>
      <c r="E216">
        <v>0.25</v>
      </c>
    </row>
    <row r="217" ht="18">
      <c r="E217">
        <v>0.25</v>
      </c>
    </row>
    <row r="218" ht="18">
      <c r="E218">
        <v>0.8</v>
      </c>
    </row>
    <row r="219" ht="18">
      <c r="E219">
        <v>0.15</v>
      </c>
    </row>
    <row r="220" ht="18">
      <c r="E220">
        <v>0.2</v>
      </c>
    </row>
    <row r="221" ht="18">
      <c r="E221">
        <v>0.15</v>
      </c>
    </row>
    <row r="222" ht="18">
      <c r="E222">
        <f>SUM(E174:E221)</f>
        <v>32.059999999999995</v>
      </c>
    </row>
  </sheetData>
  <sheetProtection/>
  <autoFilter ref="A15:S132"/>
  <mergeCells count="6">
    <mergeCell ref="A14:L14"/>
    <mergeCell ref="B134:C134"/>
    <mergeCell ref="F9:L9"/>
    <mergeCell ref="F10:L10"/>
    <mergeCell ref="F11:L11"/>
    <mergeCell ref="F13:L1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55" r:id="rId1"/>
  <rowBreaks count="2" manualBreakCount="2">
    <brk id="122" max="12" man="1"/>
    <brk id="134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215"/>
  <sheetViews>
    <sheetView view="pageBreakPreview" zoomScale="60" zoomScalePageLayoutView="0" workbookViewId="0" topLeftCell="A1">
      <selection activeCell="AB48" sqref="AB48"/>
    </sheetView>
  </sheetViews>
  <sheetFormatPr defaultColWidth="9.140625" defaultRowHeight="12.75"/>
  <cols>
    <col min="1" max="1" width="6.57421875" style="0" customWidth="1"/>
    <col min="2" max="2" width="28.8515625" style="0" customWidth="1"/>
    <col min="3" max="3" width="13.00390625" style="0" customWidth="1"/>
    <col min="4" max="4" width="28.140625" style="0" customWidth="1"/>
    <col min="5" max="5" width="35.28125" style="0" bestFit="1" customWidth="1"/>
    <col min="6" max="6" width="15.140625" style="0" customWidth="1"/>
    <col min="7" max="7" width="12.421875" style="0" customWidth="1"/>
    <col min="8" max="8" width="19.28125" style="23" customWidth="1"/>
    <col min="9" max="9" width="15.7109375" style="0" customWidth="1"/>
    <col min="10" max="10" width="12.57421875" style="0" bestFit="1" customWidth="1"/>
    <col min="11" max="11" width="17.8515625" style="0" customWidth="1"/>
    <col min="12" max="12" width="12.28125" style="0" customWidth="1"/>
    <col min="13" max="13" width="45.00390625" style="0" customWidth="1"/>
    <col min="14" max="14" width="15.57421875" style="23" customWidth="1"/>
    <col min="15" max="15" width="18.8515625" style="40" customWidth="1"/>
    <col min="16" max="16" width="12.00390625" style="40" customWidth="1"/>
    <col min="17" max="17" width="10.57421875" style="40" customWidth="1"/>
    <col min="18" max="18" width="10.00390625" style="0" bestFit="1" customWidth="1"/>
  </cols>
  <sheetData>
    <row r="1" spans="1:17" s="2" customFormat="1" ht="38.25" customHeight="1">
      <c r="A1" s="55"/>
      <c r="B1" s="56"/>
      <c r="C1" s="56"/>
      <c r="D1" s="56"/>
      <c r="E1" s="55"/>
      <c r="F1" s="56" t="s">
        <v>10</v>
      </c>
      <c r="G1" s="56"/>
      <c r="H1" s="56"/>
      <c r="I1" s="55"/>
      <c r="J1" s="56"/>
      <c r="K1" s="56"/>
      <c r="L1" s="56"/>
      <c r="N1" s="24"/>
      <c r="O1" s="39"/>
      <c r="P1" s="39"/>
      <c r="Q1" s="39"/>
    </row>
    <row r="2" spans="1:17" s="2" customFormat="1" ht="18.75">
      <c r="A2" s="55"/>
      <c r="B2" s="56"/>
      <c r="C2" s="56"/>
      <c r="D2" s="56"/>
      <c r="E2" s="55"/>
      <c r="F2" s="56" t="s">
        <v>460</v>
      </c>
      <c r="G2" s="56"/>
      <c r="H2" s="56"/>
      <c r="I2" s="55"/>
      <c r="J2" s="56"/>
      <c r="K2" s="56"/>
      <c r="L2" s="56"/>
      <c r="N2" s="24"/>
      <c r="O2" s="39"/>
      <c r="P2" s="39"/>
      <c r="Q2" s="39"/>
    </row>
    <row r="3" spans="1:17" s="2" customFormat="1" ht="18.75">
      <c r="A3" s="55"/>
      <c r="B3" s="56"/>
      <c r="C3" s="56"/>
      <c r="D3" s="56"/>
      <c r="E3" s="55"/>
      <c r="F3" s="56" t="s">
        <v>11</v>
      </c>
      <c r="G3" s="56"/>
      <c r="H3" s="56"/>
      <c r="I3" s="55"/>
      <c r="J3" s="56"/>
      <c r="K3" s="56"/>
      <c r="L3" s="56"/>
      <c r="N3" s="24"/>
      <c r="O3" s="39"/>
      <c r="P3" s="39"/>
      <c r="Q3" s="39"/>
    </row>
    <row r="4" spans="1:17" s="2" customFormat="1" ht="18.75">
      <c r="A4" s="55"/>
      <c r="B4" s="56"/>
      <c r="C4" s="56"/>
      <c r="D4" s="56"/>
      <c r="E4" s="55"/>
      <c r="F4" s="56"/>
      <c r="G4" s="56"/>
      <c r="H4" s="56"/>
      <c r="I4" s="55"/>
      <c r="J4" s="56"/>
      <c r="K4" s="56"/>
      <c r="L4" s="56"/>
      <c r="N4" s="24"/>
      <c r="O4" s="39"/>
      <c r="P4" s="39"/>
      <c r="Q4" s="39"/>
    </row>
    <row r="5" spans="1:17" s="2" customFormat="1" ht="18.75">
      <c r="A5" s="55"/>
      <c r="B5" s="56"/>
      <c r="C5" s="56"/>
      <c r="D5" s="56"/>
      <c r="E5" s="55"/>
      <c r="F5" s="56" t="s">
        <v>459</v>
      </c>
      <c r="G5" s="56" t="s">
        <v>464</v>
      </c>
      <c r="H5" s="56"/>
      <c r="I5" s="55"/>
      <c r="J5" s="56"/>
      <c r="K5" s="56"/>
      <c r="L5" s="56"/>
      <c r="N5" s="24"/>
      <c r="O5" s="39"/>
      <c r="P5" s="39"/>
      <c r="Q5" s="39"/>
    </row>
    <row r="6" spans="1:17" s="2" customFormat="1" ht="22.5" customHeight="1">
      <c r="A6" s="115" t="s">
        <v>470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N6" s="24"/>
      <c r="O6" s="39"/>
      <c r="P6" s="39"/>
      <c r="Q6" s="39"/>
    </row>
    <row r="7" spans="1:17" s="18" customFormat="1" ht="51">
      <c r="A7" s="16" t="s">
        <v>0</v>
      </c>
      <c r="B7" s="16" t="s">
        <v>429</v>
      </c>
      <c r="C7" s="16" t="s">
        <v>419</v>
      </c>
      <c r="D7" s="16" t="s">
        <v>420</v>
      </c>
      <c r="E7" s="16" t="s">
        <v>421</v>
      </c>
      <c r="F7" s="16" t="s">
        <v>422</v>
      </c>
      <c r="G7" s="16" t="s">
        <v>423</v>
      </c>
      <c r="H7" s="25" t="s">
        <v>424</v>
      </c>
      <c r="I7" s="17" t="s">
        <v>425</v>
      </c>
      <c r="J7" s="16" t="s">
        <v>426</v>
      </c>
      <c r="K7" s="16" t="s">
        <v>427</v>
      </c>
      <c r="L7" s="16" t="s">
        <v>428</v>
      </c>
      <c r="N7" s="33" t="s">
        <v>440</v>
      </c>
      <c r="O7" s="41" t="s">
        <v>444</v>
      </c>
      <c r="P7" s="41" t="s">
        <v>445</v>
      </c>
      <c r="Q7" s="41" t="s">
        <v>448</v>
      </c>
    </row>
    <row r="8" spans="1:17" s="5" customFormat="1" ht="51.75" customHeight="1">
      <c r="A8" s="3">
        <v>1</v>
      </c>
      <c r="B8" s="10" t="s">
        <v>14</v>
      </c>
      <c r="C8" s="8"/>
      <c r="D8" s="10" t="s">
        <v>15</v>
      </c>
      <c r="E8" s="10" t="s">
        <v>16</v>
      </c>
      <c r="F8" s="8">
        <v>2006</v>
      </c>
      <c r="G8" s="8"/>
      <c r="H8" s="11">
        <v>13664.09</v>
      </c>
      <c r="I8" s="12"/>
      <c r="J8" s="13"/>
      <c r="K8" s="10" t="s">
        <v>17</v>
      </c>
      <c r="L8" s="14" t="s">
        <v>18</v>
      </c>
      <c r="M8" s="4" t="s">
        <v>442</v>
      </c>
      <c r="N8" s="54" t="s">
        <v>458</v>
      </c>
      <c r="O8" s="44">
        <v>0.35</v>
      </c>
      <c r="P8" s="44"/>
      <c r="Q8" s="44"/>
    </row>
    <row r="9" spans="1:17" s="5" customFormat="1" ht="51.75" customHeight="1">
      <c r="A9" s="3">
        <v>2</v>
      </c>
      <c r="B9" s="10" t="s">
        <v>20</v>
      </c>
      <c r="C9" s="8"/>
      <c r="D9" s="10" t="s">
        <v>21</v>
      </c>
      <c r="E9" s="10" t="s">
        <v>22</v>
      </c>
      <c r="F9" s="8">
        <v>2006</v>
      </c>
      <c r="G9" s="8"/>
      <c r="H9" s="11">
        <v>23424.17</v>
      </c>
      <c r="I9" s="12"/>
      <c r="J9" s="13"/>
      <c r="K9" s="10" t="s">
        <v>17</v>
      </c>
      <c r="L9" s="14" t="s">
        <v>23</v>
      </c>
      <c r="M9" s="4" t="s">
        <v>442</v>
      </c>
      <c r="N9" s="29"/>
      <c r="O9" s="44">
        <v>0.6</v>
      </c>
      <c r="P9" s="44"/>
      <c r="Q9" s="44"/>
    </row>
    <row r="10" spans="1:17" s="5" customFormat="1" ht="51.75" customHeight="1">
      <c r="A10" s="3">
        <v>3</v>
      </c>
      <c r="B10" s="10" t="s">
        <v>24</v>
      </c>
      <c r="C10" s="10"/>
      <c r="D10" s="10" t="s">
        <v>25</v>
      </c>
      <c r="E10" s="10" t="s">
        <v>26</v>
      </c>
      <c r="F10" s="8">
        <v>2006</v>
      </c>
      <c r="G10" s="10"/>
      <c r="H10" s="12"/>
      <c r="I10" s="12"/>
      <c r="J10" s="57"/>
      <c r="K10" s="10" t="s">
        <v>17</v>
      </c>
      <c r="L10" s="14" t="s">
        <v>27</v>
      </c>
      <c r="M10" s="4" t="s">
        <v>442</v>
      </c>
      <c r="N10" s="29"/>
      <c r="O10" s="44"/>
      <c r="P10" s="44">
        <v>0.35</v>
      </c>
      <c r="Q10" s="44"/>
    </row>
    <row r="11" spans="1:17" s="5" customFormat="1" ht="51.75" customHeight="1">
      <c r="A11" s="3">
        <v>4</v>
      </c>
      <c r="B11" s="10" t="s">
        <v>28</v>
      </c>
      <c r="C11" s="8"/>
      <c r="D11" s="10" t="s">
        <v>29</v>
      </c>
      <c r="E11" s="10" t="s">
        <v>30</v>
      </c>
      <c r="F11" s="8">
        <v>2006</v>
      </c>
      <c r="G11" s="8"/>
      <c r="H11" s="11"/>
      <c r="I11" s="12"/>
      <c r="J11" s="13"/>
      <c r="K11" s="10" t="s">
        <v>17</v>
      </c>
      <c r="L11" s="14" t="s">
        <v>31</v>
      </c>
      <c r="M11" s="4" t="s">
        <v>442</v>
      </c>
      <c r="N11" s="29"/>
      <c r="O11" s="44"/>
      <c r="P11" s="44">
        <v>0.5</v>
      </c>
      <c r="Q11" s="44"/>
    </row>
    <row r="12" spans="1:17" s="5" customFormat="1" ht="51.75" customHeight="1">
      <c r="A12" s="3">
        <v>5</v>
      </c>
      <c r="B12" s="10" t="s">
        <v>32</v>
      </c>
      <c r="C12" s="8"/>
      <c r="D12" s="10" t="s">
        <v>33</v>
      </c>
      <c r="E12" s="10" t="s">
        <v>34</v>
      </c>
      <c r="F12" s="8">
        <v>2006</v>
      </c>
      <c r="G12" s="8"/>
      <c r="H12" s="11"/>
      <c r="I12" s="12"/>
      <c r="J12" s="13"/>
      <c r="K12" s="10" t="s">
        <v>17</v>
      </c>
      <c r="L12" s="14" t="s">
        <v>35</v>
      </c>
      <c r="M12" s="6" t="s">
        <v>442</v>
      </c>
      <c r="N12" s="29"/>
      <c r="O12" s="44"/>
      <c r="P12" s="44">
        <v>1</v>
      </c>
      <c r="Q12" s="44"/>
    </row>
    <row r="13" spans="1:17" s="5" customFormat="1" ht="51.75" customHeight="1">
      <c r="A13" s="3">
        <v>6</v>
      </c>
      <c r="B13" s="10" t="s">
        <v>36</v>
      </c>
      <c r="C13" s="8"/>
      <c r="D13" s="10" t="s">
        <v>37</v>
      </c>
      <c r="E13" s="10" t="s">
        <v>38</v>
      </c>
      <c r="F13" s="8">
        <v>2006</v>
      </c>
      <c r="G13" s="8"/>
      <c r="H13" s="11"/>
      <c r="I13" s="12"/>
      <c r="J13" s="13"/>
      <c r="K13" s="10" t="s">
        <v>17</v>
      </c>
      <c r="L13" s="14" t="s">
        <v>39</v>
      </c>
      <c r="M13" s="4" t="s">
        <v>442</v>
      </c>
      <c r="N13" s="29"/>
      <c r="O13" s="44"/>
      <c r="P13" s="44">
        <v>0.4</v>
      </c>
      <c r="Q13" s="44"/>
    </row>
    <row r="14" spans="1:17" s="5" customFormat="1" ht="51.75" customHeight="1">
      <c r="A14" s="3">
        <v>7</v>
      </c>
      <c r="B14" s="10" t="s">
        <v>40</v>
      </c>
      <c r="C14" s="8"/>
      <c r="D14" s="10" t="s">
        <v>41</v>
      </c>
      <c r="E14" s="10" t="s">
        <v>42</v>
      </c>
      <c r="F14" s="8">
        <v>2006</v>
      </c>
      <c r="G14" s="8"/>
      <c r="H14" s="11">
        <v>62464.44</v>
      </c>
      <c r="I14" s="12"/>
      <c r="J14" s="13"/>
      <c r="K14" s="10" t="s">
        <v>17</v>
      </c>
      <c r="L14" s="14" t="s">
        <v>43</v>
      </c>
      <c r="M14" s="4" t="s">
        <v>442</v>
      </c>
      <c r="N14" s="29"/>
      <c r="O14" s="44">
        <v>1.6</v>
      </c>
      <c r="P14" s="44"/>
      <c r="Q14" s="44"/>
    </row>
    <row r="15" spans="1:17" s="5" customFormat="1" ht="51.75" customHeight="1">
      <c r="A15" s="3">
        <v>8</v>
      </c>
      <c r="B15" s="10" t="s">
        <v>44</v>
      </c>
      <c r="C15" s="8"/>
      <c r="D15" s="10" t="s">
        <v>45</v>
      </c>
      <c r="E15" s="10" t="s">
        <v>46</v>
      </c>
      <c r="F15" s="8">
        <v>2006</v>
      </c>
      <c r="G15" s="8"/>
      <c r="H15" s="11">
        <v>27328.19</v>
      </c>
      <c r="I15" s="12"/>
      <c r="J15" s="13"/>
      <c r="K15" s="10" t="s">
        <v>17</v>
      </c>
      <c r="L15" s="14" t="s">
        <v>47</v>
      </c>
      <c r="M15" s="4" t="s">
        <v>442</v>
      </c>
      <c r="N15" s="29"/>
      <c r="O15" s="44">
        <v>0.7</v>
      </c>
      <c r="P15" s="44"/>
      <c r="Q15" s="44"/>
    </row>
    <row r="16" spans="1:17" s="5" customFormat="1" ht="51.75" customHeight="1">
      <c r="A16" s="3">
        <v>9</v>
      </c>
      <c r="B16" s="10" t="s">
        <v>48</v>
      </c>
      <c r="C16" s="8"/>
      <c r="D16" s="10" t="s">
        <v>49</v>
      </c>
      <c r="E16" s="10" t="s">
        <v>50</v>
      </c>
      <c r="F16" s="8">
        <v>2006</v>
      </c>
      <c r="G16" s="8"/>
      <c r="H16" s="11">
        <v>111323.87</v>
      </c>
      <c r="I16" s="12"/>
      <c r="J16" s="13"/>
      <c r="K16" s="10" t="s">
        <v>17</v>
      </c>
      <c r="L16" s="14" t="s">
        <v>51</v>
      </c>
      <c r="M16" s="4" t="s">
        <v>442</v>
      </c>
      <c r="N16" s="29"/>
      <c r="O16" s="44">
        <v>0.3</v>
      </c>
      <c r="P16" s="44"/>
      <c r="Q16" s="44">
        <v>1.4</v>
      </c>
    </row>
    <row r="17" spans="1:17" s="5" customFormat="1" ht="51.75" customHeight="1">
      <c r="A17" s="3">
        <v>10</v>
      </c>
      <c r="B17" s="10" t="s">
        <v>52</v>
      </c>
      <c r="C17" s="10"/>
      <c r="D17" s="10" t="s">
        <v>53</v>
      </c>
      <c r="E17" s="10" t="s">
        <v>54</v>
      </c>
      <c r="F17" s="8">
        <v>2006</v>
      </c>
      <c r="G17" s="10"/>
      <c r="H17" s="12">
        <v>46848.33</v>
      </c>
      <c r="I17" s="12"/>
      <c r="J17" s="57"/>
      <c r="K17" s="10" t="s">
        <v>17</v>
      </c>
      <c r="L17" s="14" t="s">
        <v>55</v>
      </c>
      <c r="M17" s="7" t="s">
        <v>442</v>
      </c>
      <c r="N17" s="29"/>
      <c r="O17" s="44">
        <v>1.2</v>
      </c>
      <c r="P17" s="44">
        <v>0.45</v>
      </c>
      <c r="Q17" s="44"/>
    </row>
    <row r="18" spans="1:17" s="5" customFormat="1" ht="51.75" customHeight="1">
      <c r="A18" s="3">
        <v>11</v>
      </c>
      <c r="B18" s="10" t="s">
        <v>56</v>
      </c>
      <c r="C18" s="8"/>
      <c r="D18" s="10" t="s">
        <v>57</v>
      </c>
      <c r="E18" s="10" t="s">
        <v>58</v>
      </c>
      <c r="F18" s="8">
        <v>2006</v>
      </c>
      <c r="G18" s="8"/>
      <c r="H18" s="11">
        <v>39040.28</v>
      </c>
      <c r="I18" s="12"/>
      <c r="J18" s="13"/>
      <c r="K18" s="10" t="s">
        <v>17</v>
      </c>
      <c r="L18" s="14" t="s">
        <v>59</v>
      </c>
      <c r="M18" s="4" t="s">
        <v>442</v>
      </c>
      <c r="N18" s="29"/>
      <c r="O18" s="44">
        <v>1</v>
      </c>
      <c r="P18" s="44">
        <v>0.5</v>
      </c>
      <c r="Q18" s="44"/>
    </row>
    <row r="19" spans="1:17" s="22" customFormat="1" ht="51.75" customHeight="1">
      <c r="A19" s="3">
        <v>12</v>
      </c>
      <c r="B19" s="58" t="s">
        <v>60</v>
      </c>
      <c r="C19" s="59"/>
      <c r="D19" s="58" t="s">
        <v>435</v>
      </c>
      <c r="E19" s="58" t="s">
        <v>61</v>
      </c>
      <c r="F19" s="60">
        <v>2006</v>
      </c>
      <c r="G19" s="59"/>
      <c r="H19" s="61">
        <v>299788.64</v>
      </c>
      <c r="I19" s="62"/>
      <c r="J19" s="63"/>
      <c r="K19" s="58" t="s">
        <v>17</v>
      </c>
      <c r="L19" s="64" t="s">
        <v>62</v>
      </c>
      <c r="M19" s="4" t="s">
        <v>434</v>
      </c>
      <c r="N19" s="30"/>
      <c r="O19" s="45">
        <v>0.28</v>
      </c>
      <c r="P19" s="45"/>
      <c r="Q19" s="45">
        <v>0.65</v>
      </c>
    </row>
    <row r="20" spans="1:17" s="5" customFormat="1" ht="51.75" customHeight="1">
      <c r="A20" s="3">
        <v>13</v>
      </c>
      <c r="B20" s="10" t="s">
        <v>63</v>
      </c>
      <c r="C20" s="10"/>
      <c r="D20" s="10" t="s">
        <v>64</v>
      </c>
      <c r="E20" s="10" t="s">
        <v>65</v>
      </c>
      <c r="F20" s="8">
        <v>2006</v>
      </c>
      <c r="G20" s="10"/>
      <c r="H20" s="12"/>
      <c r="I20" s="12"/>
      <c r="J20" s="57"/>
      <c r="K20" s="10" t="s">
        <v>17</v>
      </c>
      <c r="L20" s="14" t="s">
        <v>66</v>
      </c>
      <c r="M20" s="4" t="s">
        <v>442</v>
      </c>
      <c r="N20" s="29"/>
      <c r="O20" s="44"/>
      <c r="P20" s="44">
        <v>0.7</v>
      </c>
      <c r="Q20" s="44"/>
    </row>
    <row r="21" spans="1:17" s="5" customFormat="1" ht="51.75" customHeight="1">
      <c r="A21" s="3">
        <v>14</v>
      </c>
      <c r="B21" s="10" t="s">
        <v>67</v>
      </c>
      <c r="C21" s="10"/>
      <c r="D21" s="10" t="s">
        <v>68</v>
      </c>
      <c r="E21" s="9" t="s">
        <v>69</v>
      </c>
      <c r="F21" s="8">
        <v>2006</v>
      </c>
      <c r="G21" s="10"/>
      <c r="H21" s="12">
        <v>26357.06</v>
      </c>
      <c r="I21" s="12"/>
      <c r="J21" s="57"/>
      <c r="K21" s="10" t="s">
        <v>17</v>
      </c>
      <c r="L21" s="14" t="s">
        <v>70</v>
      </c>
      <c r="M21" s="4" t="s">
        <v>442</v>
      </c>
      <c r="N21" s="29"/>
      <c r="O21" s="44"/>
      <c r="P21" s="44">
        <v>0.2</v>
      </c>
      <c r="Q21" s="44">
        <v>0.25</v>
      </c>
    </row>
    <row r="22" spans="1:17" s="28" customFormat="1" ht="51.75" customHeight="1">
      <c r="A22" s="3">
        <v>15</v>
      </c>
      <c r="B22" s="10" t="s">
        <v>71</v>
      </c>
      <c r="C22" s="10"/>
      <c r="D22" s="10" t="s">
        <v>72</v>
      </c>
      <c r="E22" s="9" t="s">
        <v>73</v>
      </c>
      <c r="F22" s="8">
        <v>2006</v>
      </c>
      <c r="G22" s="10"/>
      <c r="H22" s="12">
        <v>11712.08</v>
      </c>
      <c r="I22" s="12"/>
      <c r="J22" s="57"/>
      <c r="K22" s="10" t="s">
        <v>17</v>
      </c>
      <c r="L22" s="14" t="s">
        <v>74</v>
      </c>
      <c r="M22" s="27" t="s">
        <v>442</v>
      </c>
      <c r="N22" s="31">
        <v>680000</v>
      </c>
      <c r="O22" s="46">
        <v>0.3</v>
      </c>
      <c r="P22" s="46">
        <v>0.1</v>
      </c>
      <c r="Q22" s="46"/>
    </row>
    <row r="23" spans="1:17" s="5" customFormat="1" ht="51.75" customHeight="1">
      <c r="A23" s="3">
        <v>16</v>
      </c>
      <c r="B23" s="10" t="s">
        <v>75</v>
      </c>
      <c r="C23" s="8"/>
      <c r="D23" s="10" t="s">
        <v>76</v>
      </c>
      <c r="E23" s="10" t="s">
        <v>77</v>
      </c>
      <c r="F23" s="8">
        <v>2006</v>
      </c>
      <c r="G23" s="8"/>
      <c r="H23" s="11">
        <v>193549.55</v>
      </c>
      <c r="I23" s="12"/>
      <c r="J23" s="13"/>
      <c r="K23" s="10" t="s">
        <v>17</v>
      </c>
      <c r="L23" s="14" t="s">
        <v>78</v>
      </c>
      <c r="M23" s="4" t="s">
        <v>442</v>
      </c>
      <c r="N23" s="29"/>
      <c r="O23" s="44">
        <v>1.65</v>
      </c>
      <c r="P23" s="44"/>
      <c r="Q23" s="44"/>
    </row>
    <row r="24" spans="1:17" s="22" customFormat="1" ht="51.75" customHeight="1">
      <c r="A24" s="3">
        <v>17</v>
      </c>
      <c r="B24" s="58" t="s">
        <v>79</v>
      </c>
      <c r="C24" s="59"/>
      <c r="D24" s="58" t="s">
        <v>436</v>
      </c>
      <c r="E24" s="58" t="s">
        <v>80</v>
      </c>
      <c r="F24" s="8">
        <v>2006</v>
      </c>
      <c r="G24" s="59"/>
      <c r="H24" s="61">
        <v>807177.39</v>
      </c>
      <c r="I24" s="62"/>
      <c r="J24" s="63"/>
      <c r="K24" s="58" t="s">
        <v>17</v>
      </c>
      <c r="L24" s="64" t="s">
        <v>81</v>
      </c>
      <c r="M24" s="4" t="s">
        <v>442</v>
      </c>
      <c r="N24" s="30"/>
      <c r="O24" s="45">
        <v>0.33</v>
      </c>
      <c r="P24" s="45">
        <v>1.7</v>
      </c>
      <c r="Q24" s="45"/>
    </row>
    <row r="25" spans="1:17" s="5" customFormat="1" ht="51.75" customHeight="1">
      <c r="A25" s="3">
        <v>18</v>
      </c>
      <c r="B25" s="10" t="s">
        <v>82</v>
      </c>
      <c r="C25" s="10"/>
      <c r="D25" s="10" t="s">
        <v>25</v>
      </c>
      <c r="E25" s="10" t="s">
        <v>83</v>
      </c>
      <c r="F25" s="8">
        <v>2006</v>
      </c>
      <c r="G25" s="10"/>
      <c r="H25" s="12"/>
      <c r="I25" s="12"/>
      <c r="J25" s="57"/>
      <c r="K25" s="10" t="s">
        <v>17</v>
      </c>
      <c r="L25" s="14" t="s">
        <v>84</v>
      </c>
      <c r="M25" s="4" t="s">
        <v>442</v>
      </c>
      <c r="N25" s="29"/>
      <c r="O25" s="44"/>
      <c r="P25" s="44">
        <v>0.35</v>
      </c>
      <c r="Q25" s="44"/>
    </row>
    <row r="26" spans="1:17" s="5" customFormat="1" ht="51.75" customHeight="1">
      <c r="A26" s="3">
        <v>19</v>
      </c>
      <c r="B26" s="10" t="s">
        <v>85</v>
      </c>
      <c r="C26" s="8"/>
      <c r="D26" s="10" t="s">
        <v>86</v>
      </c>
      <c r="E26" s="10" t="s">
        <v>87</v>
      </c>
      <c r="F26" s="8">
        <v>2006</v>
      </c>
      <c r="G26" s="8"/>
      <c r="H26" s="11">
        <v>33184.24</v>
      </c>
      <c r="I26" s="12"/>
      <c r="J26" s="13"/>
      <c r="K26" s="10" t="s">
        <v>17</v>
      </c>
      <c r="L26" s="14" t="s">
        <v>88</v>
      </c>
      <c r="M26" s="4" t="s">
        <v>442</v>
      </c>
      <c r="N26" s="29"/>
      <c r="O26" s="44">
        <v>0.85</v>
      </c>
      <c r="P26" s="44"/>
      <c r="Q26" s="44"/>
    </row>
    <row r="27" spans="1:17" s="5" customFormat="1" ht="51.75" customHeight="1">
      <c r="A27" s="3">
        <v>20</v>
      </c>
      <c r="B27" s="10" t="s">
        <v>89</v>
      </c>
      <c r="C27" s="8"/>
      <c r="D27" s="10" t="s">
        <v>90</v>
      </c>
      <c r="E27" s="10" t="s">
        <v>91</v>
      </c>
      <c r="F27" s="8">
        <v>2006</v>
      </c>
      <c r="G27" s="8"/>
      <c r="H27" s="11">
        <v>58726.9</v>
      </c>
      <c r="I27" s="12"/>
      <c r="J27" s="13"/>
      <c r="K27" s="10" t="s">
        <v>17</v>
      </c>
      <c r="L27" s="14" t="s">
        <v>92</v>
      </c>
      <c r="M27" s="4" t="s">
        <v>442</v>
      </c>
      <c r="N27" s="29"/>
      <c r="O27" s="44">
        <v>1.1</v>
      </c>
      <c r="P27" s="44">
        <v>0.85</v>
      </c>
      <c r="Q27" s="44"/>
    </row>
    <row r="28" spans="1:17" s="5" customFormat="1" ht="51.75" customHeight="1">
      <c r="A28" s="3">
        <v>21</v>
      </c>
      <c r="B28" s="10" t="s">
        <v>93</v>
      </c>
      <c r="C28" s="10"/>
      <c r="D28" s="10" t="s">
        <v>94</v>
      </c>
      <c r="E28" s="9" t="s">
        <v>95</v>
      </c>
      <c r="F28" s="8">
        <v>2006</v>
      </c>
      <c r="G28" s="10"/>
      <c r="H28" s="12">
        <v>763188.33</v>
      </c>
      <c r="I28" s="12"/>
      <c r="J28" s="57"/>
      <c r="K28" s="10" t="s">
        <v>17</v>
      </c>
      <c r="L28" s="14" t="s">
        <v>96</v>
      </c>
      <c r="M28" s="4" t="s">
        <v>442</v>
      </c>
      <c r="N28" s="29"/>
      <c r="O28" s="44">
        <v>1.2</v>
      </c>
      <c r="P28" s="44">
        <v>0.4</v>
      </c>
      <c r="Q28" s="44"/>
    </row>
    <row r="29" spans="1:17" s="28" customFormat="1" ht="51.75" customHeight="1">
      <c r="A29" s="3">
        <v>22</v>
      </c>
      <c r="B29" s="10" t="s">
        <v>97</v>
      </c>
      <c r="C29" s="10"/>
      <c r="D29" s="10" t="s">
        <v>98</v>
      </c>
      <c r="E29" s="10" t="s">
        <v>99</v>
      </c>
      <c r="F29" s="8">
        <v>2006</v>
      </c>
      <c r="G29" s="10"/>
      <c r="H29" s="12">
        <v>70272.5</v>
      </c>
      <c r="I29" s="12"/>
      <c r="J29" s="57"/>
      <c r="K29" s="10" t="s">
        <v>17</v>
      </c>
      <c r="L29" s="14" t="s">
        <v>100</v>
      </c>
      <c r="M29" s="27" t="s">
        <v>442</v>
      </c>
      <c r="N29" s="31">
        <v>685000</v>
      </c>
      <c r="O29" s="46">
        <v>1.8</v>
      </c>
      <c r="P29" s="46"/>
      <c r="Q29" s="46"/>
    </row>
    <row r="30" spans="1:17" s="5" customFormat="1" ht="51.75" customHeight="1">
      <c r="A30" s="3">
        <v>23</v>
      </c>
      <c r="B30" s="10" t="s">
        <v>101</v>
      </c>
      <c r="C30" s="8"/>
      <c r="D30" s="10" t="s">
        <v>102</v>
      </c>
      <c r="E30" s="10" t="s">
        <v>103</v>
      </c>
      <c r="F30" s="8">
        <v>2006</v>
      </c>
      <c r="G30" s="8"/>
      <c r="H30" s="11">
        <v>7808.06</v>
      </c>
      <c r="I30" s="12"/>
      <c r="J30" s="13"/>
      <c r="K30" s="10" t="s">
        <v>17</v>
      </c>
      <c r="L30" s="14" t="s">
        <v>104</v>
      </c>
      <c r="M30" s="4" t="s">
        <v>442</v>
      </c>
      <c r="N30" s="29"/>
      <c r="O30" s="44">
        <v>0.2</v>
      </c>
      <c r="P30" s="44">
        <v>0.1</v>
      </c>
      <c r="Q30" s="44"/>
    </row>
    <row r="31" spans="1:17" s="5" customFormat="1" ht="51.75" customHeight="1">
      <c r="A31" s="3">
        <v>24</v>
      </c>
      <c r="B31" s="10" t="s">
        <v>105</v>
      </c>
      <c r="C31" s="8"/>
      <c r="D31" s="10" t="s">
        <v>106</v>
      </c>
      <c r="E31" s="10" t="s">
        <v>107</v>
      </c>
      <c r="F31" s="8">
        <v>2006</v>
      </c>
      <c r="G31" s="8"/>
      <c r="H31" s="11"/>
      <c r="I31" s="12"/>
      <c r="J31" s="13"/>
      <c r="K31" s="10" t="s">
        <v>17</v>
      </c>
      <c r="L31" s="14" t="s">
        <v>108</v>
      </c>
      <c r="M31" s="4" t="s">
        <v>442</v>
      </c>
      <c r="N31" s="29"/>
      <c r="O31" s="44"/>
      <c r="P31" s="44">
        <v>0.1</v>
      </c>
      <c r="Q31" s="44"/>
    </row>
    <row r="32" spans="1:17" s="5" customFormat="1" ht="51.75" customHeight="1">
      <c r="A32" s="3">
        <v>25</v>
      </c>
      <c r="B32" s="8" t="s">
        <v>109</v>
      </c>
      <c r="C32" s="8"/>
      <c r="D32" s="9" t="s">
        <v>110</v>
      </c>
      <c r="E32" s="9" t="s">
        <v>111</v>
      </c>
      <c r="F32" s="8">
        <v>2006</v>
      </c>
      <c r="G32" s="8"/>
      <c r="H32" s="11">
        <v>28482.99</v>
      </c>
      <c r="I32" s="11"/>
      <c r="J32" s="13"/>
      <c r="K32" s="8" t="s">
        <v>17</v>
      </c>
      <c r="L32" s="14" t="s">
        <v>112</v>
      </c>
      <c r="M32" s="4" t="s">
        <v>442</v>
      </c>
      <c r="N32" s="29"/>
      <c r="O32" s="44"/>
      <c r="P32" s="44">
        <v>0.28</v>
      </c>
      <c r="Q32" s="44">
        <v>2</v>
      </c>
    </row>
    <row r="33" spans="1:17" s="5" customFormat="1" ht="51.75" customHeight="1">
      <c r="A33" s="3">
        <v>26</v>
      </c>
      <c r="B33" s="10" t="s">
        <v>113</v>
      </c>
      <c r="C33" s="8"/>
      <c r="D33" s="10" t="s">
        <v>114</v>
      </c>
      <c r="E33" s="10" t="s">
        <v>115</v>
      </c>
      <c r="F33" s="8">
        <v>2006</v>
      </c>
      <c r="G33" s="8"/>
      <c r="H33" s="11">
        <v>87224.32</v>
      </c>
      <c r="I33" s="12"/>
      <c r="J33" s="13"/>
      <c r="K33" s="10" t="s">
        <v>17</v>
      </c>
      <c r="L33" s="14" t="s">
        <v>116</v>
      </c>
      <c r="M33" s="4" t="s">
        <v>442</v>
      </c>
      <c r="N33" s="29"/>
      <c r="O33" s="44">
        <v>1.1</v>
      </c>
      <c r="P33" s="44"/>
      <c r="Q33" s="44"/>
    </row>
    <row r="34" spans="1:17" s="5" customFormat="1" ht="51.75" customHeight="1">
      <c r="A34" s="3">
        <v>27</v>
      </c>
      <c r="B34" s="10" t="s">
        <v>117</v>
      </c>
      <c r="C34" s="10"/>
      <c r="D34" s="10" t="s">
        <v>118</v>
      </c>
      <c r="E34" s="9" t="s">
        <v>119</v>
      </c>
      <c r="F34" s="8">
        <v>2006</v>
      </c>
      <c r="G34" s="10"/>
      <c r="H34" s="12">
        <v>32824.4</v>
      </c>
      <c r="I34" s="12"/>
      <c r="J34" s="57"/>
      <c r="K34" s="10" t="s">
        <v>17</v>
      </c>
      <c r="L34" s="14" t="s">
        <v>120</v>
      </c>
      <c r="M34" s="4" t="s">
        <v>442</v>
      </c>
      <c r="N34" s="29"/>
      <c r="O34" s="44">
        <v>0.8</v>
      </c>
      <c r="P34" s="44">
        <v>0.7</v>
      </c>
      <c r="Q34" s="44">
        <v>0.15</v>
      </c>
    </row>
    <row r="35" spans="1:17" s="5" customFormat="1" ht="51.75" customHeight="1">
      <c r="A35" s="3">
        <v>28</v>
      </c>
      <c r="B35" s="10" t="s">
        <v>121</v>
      </c>
      <c r="C35" s="10"/>
      <c r="D35" s="10" t="s">
        <v>122</v>
      </c>
      <c r="E35" s="10" t="s">
        <v>123</v>
      </c>
      <c r="F35" s="8">
        <v>2006</v>
      </c>
      <c r="G35" s="10"/>
      <c r="H35" s="12">
        <v>11712.08</v>
      </c>
      <c r="I35" s="12"/>
      <c r="J35" s="57"/>
      <c r="K35" s="10" t="s">
        <v>17</v>
      </c>
      <c r="L35" s="14" t="s">
        <v>124</v>
      </c>
      <c r="M35" s="4" t="s">
        <v>442</v>
      </c>
      <c r="N35" s="29"/>
      <c r="O35" s="44">
        <v>0.3</v>
      </c>
      <c r="P35" s="44">
        <v>1.8</v>
      </c>
      <c r="Q35" s="44"/>
    </row>
    <row r="36" spans="1:17" s="5" customFormat="1" ht="51.75" customHeight="1">
      <c r="A36" s="3">
        <v>29</v>
      </c>
      <c r="B36" s="10" t="s">
        <v>125</v>
      </c>
      <c r="C36" s="10"/>
      <c r="D36" s="10" t="s">
        <v>126</v>
      </c>
      <c r="E36" s="10" t="s">
        <v>127</v>
      </c>
      <c r="F36" s="8">
        <v>2006</v>
      </c>
      <c r="G36" s="10"/>
      <c r="H36" s="12">
        <v>51957.61</v>
      </c>
      <c r="I36" s="12"/>
      <c r="J36" s="57"/>
      <c r="K36" s="10" t="s">
        <v>17</v>
      </c>
      <c r="L36" s="14" t="s">
        <v>128</v>
      </c>
      <c r="M36" s="7" t="s">
        <v>442</v>
      </c>
      <c r="N36" s="29"/>
      <c r="O36" s="44">
        <v>0.8</v>
      </c>
      <c r="P36" s="44">
        <v>0.3</v>
      </c>
      <c r="Q36" s="44"/>
    </row>
    <row r="37" spans="1:17" s="5" customFormat="1" ht="51.75" customHeight="1">
      <c r="A37" s="3">
        <v>30</v>
      </c>
      <c r="B37" s="10" t="s">
        <v>129</v>
      </c>
      <c r="C37" s="8"/>
      <c r="D37" s="10" t="s">
        <v>130</v>
      </c>
      <c r="E37" s="10" t="s">
        <v>131</v>
      </c>
      <c r="F37" s="8">
        <v>2006</v>
      </c>
      <c r="G37" s="8"/>
      <c r="H37" s="11"/>
      <c r="I37" s="12"/>
      <c r="J37" s="13"/>
      <c r="K37" s="10" t="s">
        <v>17</v>
      </c>
      <c r="L37" s="14" t="s">
        <v>132</v>
      </c>
      <c r="M37" s="4" t="s">
        <v>442</v>
      </c>
      <c r="N37" s="29"/>
      <c r="O37" s="44"/>
      <c r="P37" s="44">
        <v>0.25</v>
      </c>
      <c r="Q37" s="44"/>
    </row>
    <row r="38" spans="1:17" s="5" customFormat="1" ht="51.75" customHeight="1">
      <c r="A38" s="3">
        <v>31</v>
      </c>
      <c r="B38" s="10" t="s">
        <v>133</v>
      </c>
      <c r="C38" s="8"/>
      <c r="D38" s="10" t="s">
        <v>86</v>
      </c>
      <c r="E38" s="10" t="s">
        <v>134</v>
      </c>
      <c r="F38" s="8">
        <v>2006</v>
      </c>
      <c r="G38" s="8"/>
      <c r="H38" s="11">
        <v>33184.24</v>
      </c>
      <c r="I38" s="12"/>
      <c r="J38" s="13"/>
      <c r="K38" s="10" t="s">
        <v>17</v>
      </c>
      <c r="L38" s="14" t="s">
        <v>135</v>
      </c>
      <c r="M38" s="4" t="s">
        <v>442</v>
      </c>
      <c r="N38" s="29"/>
      <c r="O38" s="44">
        <v>0.85</v>
      </c>
      <c r="P38" s="44"/>
      <c r="Q38" s="44"/>
    </row>
    <row r="39" spans="1:17" s="15" customFormat="1" ht="51.75" customHeight="1">
      <c r="A39" s="3">
        <v>32</v>
      </c>
      <c r="B39" s="10" t="s">
        <v>136</v>
      </c>
      <c r="C39" s="8"/>
      <c r="D39" s="10" t="s">
        <v>137</v>
      </c>
      <c r="E39" s="10" t="s">
        <v>138</v>
      </c>
      <c r="F39" s="8">
        <v>2006</v>
      </c>
      <c r="G39" s="8"/>
      <c r="H39" s="11">
        <v>1233440.58</v>
      </c>
      <c r="I39" s="12"/>
      <c r="J39" s="13"/>
      <c r="K39" s="10" t="s">
        <v>17</v>
      </c>
      <c r="L39" s="14" t="s">
        <v>139</v>
      </c>
      <c r="M39" s="4" t="s">
        <v>442</v>
      </c>
      <c r="N39" s="32"/>
      <c r="O39" s="47">
        <v>2.1</v>
      </c>
      <c r="P39" s="47"/>
      <c r="Q39" s="47"/>
    </row>
    <row r="40" spans="1:17" s="5" customFormat="1" ht="51.75" customHeight="1">
      <c r="A40" s="3">
        <v>33</v>
      </c>
      <c r="B40" s="10" t="s">
        <v>140</v>
      </c>
      <c r="C40" s="8"/>
      <c r="D40" s="10" t="s">
        <v>15</v>
      </c>
      <c r="E40" s="10" t="s">
        <v>141</v>
      </c>
      <c r="F40" s="8">
        <v>2006</v>
      </c>
      <c r="G40" s="8"/>
      <c r="H40" s="11">
        <v>50123.32</v>
      </c>
      <c r="I40" s="12"/>
      <c r="J40" s="13"/>
      <c r="K40" s="10" t="s">
        <v>17</v>
      </c>
      <c r="L40" s="14" t="s">
        <v>142</v>
      </c>
      <c r="M40" s="4" t="s">
        <v>442</v>
      </c>
      <c r="N40" s="29"/>
      <c r="O40" s="44">
        <v>0.35</v>
      </c>
      <c r="P40" s="44"/>
      <c r="Q40" s="44"/>
    </row>
    <row r="41" spans="1:17" s="5" customFormat="1" ht="51.75" customHeight="1">
      <c r="A41" s="3">
        <v>34</v>
      </c>
      <c r="B41" s="10" t="s">
        <v>143</v>
      </c>
      <c r="C41" s="10"/>
      <c r="D41" s="10" t="s">
        <v>144</v>
      </c>
      <c r="E41" s="9" t="s">
        <v>145</v>
      </c>
      <c r="F41" s="8">
        <v>2006</v>
      </c>
      <c r="G41" s="10"/>
      <c r="H41" s="12">
        <v>232355.91</v>
      </c>
      <c r="I41" s="12"/>
      <c r="J41" s="57"/>
      <c r="K41" s="10" t="s">
        <v>17</v>
      </c>
      <c r="L41" s="14" t="s">
        <v>146</v>
      </c>
      <c r="M41" s="4" t="s">
        <v>442</v>
      </c>
      <c r="N41" s="29"/>
      <c r="O41" s="44">
        <v>0.2</v>
      </c>
      <c r="P41" s="44">
        <v>0.35</v>
      </c>
      <c r="Q41" s="44">
        <v>1.1</v>
      </c>
    </row>
    <row r="42" spans="1:17" s="5" customFormat="1" ht="51.75" customHeight="1">
      <c r="A42" s="3">
        <v>35</v>
      </c>
      <c r="B42" s="10" t="s">
        <v>147</v>
      </c>
      <c r="C42" s="8"/>
      <c r="D42" s="10" t="s">
        <v>148</v>
      </c>
      <c r="E42" s="10" t="s">
        <v>149</v>
      </c>
      <c r="F42" s="8">
        <v>2006</v>
      </c>
      <c r="G42" s="8"/>
      <c r="H42" s="11"/>
      <c r="I42" s="12"/>
      <c r="J42" s="13"/>
      <c r="K42" s="10" t="s">
        <v>17</v>
      </c>
      <c r="L42" s="14" t="s">
        <v>150</v>
      </c>
      <c r="M42" s="4" t="s">
        <v>442</v>
      </c>
      <c r="N42" s="29"/>
      <c r="O42" s="44"/>
      <c r="P42" s="44">
        <v>0.65</v>
      </c>
      <c r="Q42" s="44"/>
    </row>
    <row r="43" spans="1:17" s="5" customFormat="1" ht="51.75" customHeight="1">
      <c r="A43" s="3">
        <v>36</v>
      </c>
      <c r="B43" s="10" t="s">
        <v>151</v>
      </c>
      <c r="C43" s="10"/>
      <c r="D43" s="10" t="s">
        <v>152</v>
      </c>
      <c r="E43" s="10" t="s">
        <v>153</v>
      </c>
      <c r="F43" s="8">
        <v>2006</v>
      </c>
      <c r="G43" s="10"/>
      <c r="H43" s="12"/>
      <c r="I43" s="12"/>
      <c r="J43" s="57"/>
      <c r="K43" s="10" t="s">
        <v>17</v>
      </c>
      <c r="L43" s="14" t="s">
        <v>154</v>
      </c>
      <c r="M43" s="4" t="s">
        <v>442</v>
      </c>
      <c r="N43" s="29"/>
      <c r="O43" s="44"/>
      <c r="P43" s="44">
        <v>0.75</v>
      </c>
      <c r="Q43" s="44"/>
    </row>
    <row r="44" spans="1:17" s="5" customFormat="1" ht="51.75" customHeight="1">
      <c r="A44" s="3">
        <v>37</v>
      </c>
      <c r="B44" s="10" t="s">
        <v>155</v>
      </c>
      <c r="C44" s="8"/>
      <c r="D44" s="10" t="s">
        <v>156</v>
      </c>
      <c r="E44" s="10" t="s">
        <v>157</v>
      </c>
      <c r="F44" s="8">
        <v>2006</v>
      </c>
      <c r="G44" s="8"/>
      <c r="H44" s="11">
        <v>48710.26</v>
      </c>
      <c r="I44" s="12"/>
      <c r="J44" s="13"/>
      <c r="K44" s="10" t="s">
        <v>17</v>
      </c>
      <c r="L44" s="14" t="s">
        <v>158</v>
      </c>
      <c r="M44" s="4" t="s">
        <v>442</v>
      </c>
      <c r="N44" s="29"/>
      <c r="O44" s="44">
        <v>0.75</v>
      </c>
      <c r="P44" s="44"/>
      <c r="Q44" s="44"/>
    </row>
    <row r="45" spans="1:17" s="5" customFormat="1" ht="51.75" customHeight="1">
      <c r="A45" s="3">
        <v>38</v>
      </c>
      <c r="B45" s="10" t="s">
        <v>159</v>
      </c>
      <c r="C45" s="8"/>
      <c r="D45" s="10" t="s">
        <v>160</v>
      </c>
      <c r="E45" s="10" t="s">
        <v>161</v>
      </c>
      <c r="F45" s="8">
        <v>2006</v>
      </c>
      <c r="G45" s="8"/>
      <c r="H45" s="11">
        <v>3184.37</v>
      </c>
      <c r="I45" s="12"/>
      <c r="J45" s="13"/>
      <c r="K45" s="10" t="s">
        <v>17</v>
      </c>
      <c r="L45" s="14"/>
      <c r="M45" s="4" t="s">
        <v>442</v>
      </c>
      <c r="N45" s="29"/>
      <c r="O45" s="44"/>
      <c r="P45" s="44">
        <v>0.4</v>
      </c>
      <c r="Q45" s="44">
        <v>0.3</v>
      </c>
    </row>
    <row r="46" spans="1:17" s="5" customFormat="1" ht="51.75" customHeight="1">
      <c r="A46" s="3">
        <v>39</v>
      </c>
      <c r="B46" s="10" t="s">
        <v>162</v>
      </c>
      <c r="C46" s="8"/>
      <c r="D46" s="10" t="s">
        <v>163</v>
      </c>
      <c r="E46" s="10" t="s">
        <v>164</v>
      </c>
      <c r="F46" s="8">
        <v>2006</v>
      </c>
      <c r="G46" s="8"/>
      <c r="H46" s="11">
        <v>10931.28</v>
      </c>
      <c r="I46" s="12"/>
      <c r="J46" s="13"/>
      <c r="K46" s="10" t="s">
        <v>17</v>
      </c>
      <c r="L46" s="14" t="s">
        <v>165</v>
      </c>
      <c r="M46" s="4" t="s">
        <v>442</v>
      </c>
      <c r="N46" s="29"/>
      <c r="O46" s="44">
        <v>0.28</v>
      </c>
      <c r="P46" s="44"/>
      <c r="Q46" s="44"/>
    </row>
    <row r="47" spans="1:17" s="5" customFormat="1" ht="51.75" customHeight="1">
      <c r="A47" s="3">
        <v>40</v>
      </c>
      <c r="B47" s="10" t="s">
        <v>452</v>
      </c>
      <c r="C47" s="8"/>
      <c r="D47" s="10" t="s">
        <v>453</v>
      </c>
      <c r="E47" s="10" t="s">
        <v>454</v>
      </c>
      <c r="F47" s="8"/>
      <c r="G47" s="8"/>
      <c r="H47" s="11"/>
      <c r="I47" s="12"/>
      <c r="J47" s="13"/>
      <c r="K47" s="10" t="s">
        <v>17</v>
      </c>
      <c r="L47" s="14"/>
      <c r="M47" s="4"/>
      <c r="N47" s="29"/>
      <c r="O47" s="44"/>
      <c r="P47" s="44"/>
      <c r="Q47" s="44"/>
    </row>
    <row r="48" spans="1:17" s="5" customFormat="1" ht="51.75" customHeight="1">
      <c r="A48" s="3">
        <v>41</v>
      </c>
      <c r="B48" s="10" t="s">
        <v>166</v>
      </c>
      <c r="C48" s="10"/>
      <c r="D48" s="10" t="s">
        <v>167</v>
      </c>
      <c r="E48" s="9" t="s">
        <v>168</v>
      </c>
      <c r="F48" s="8">
        <v>2006</v>
      </c>
      <c r="G48" s="10"/>
      <c r="H48" s="12"/>
      <c r="I48" s="12"/>
      <c r="J48" s="57"/>
      <c r="K48" s="10" t="s">
        <v>17</v>
      </c>
      <c r="L48" s="14" t="s">
        <v>169</v>
      </c>
      <c r="M48" s="4" t="s">
        <v>442</v>
      </c>
      <c r="N48" s="29"/>
      <c r="O48" s="44"/>
      <c r="P48" s="44">
        <v>1.2</v>
      </c>
      <c r="Q48" s="44"/>
    </row>
    <row r="49" spans="1:17" s="5" customFormat="1" ht="51.75" customHeight="1">
      <c r="A49" s="3">
        <v>42</v>
      </c>
      <c r="B49" s="10" t="s">
        <v>170</v>
      </c>
      <c r="C49" s="10"/>
      <c r="D49" s="10" t="s">
        <v>171</v>
      </c>
      <c r="E49" s="10" t="s">
        <v>172</v>
      </c>
      <c r="F49" s="8">
        <v>2006</v>
      </c>
      <c r="G49" s="10"/>
      <c r="H49" s="12">
        <v>102808.06</v>
      </c>
      <c r="I49" s="12"/>
      <c r="J49" s="57"/>
      <c r="K49" s="10" t="s">
        <v>17</v>
      </c>
      <c r="L49" s="14" t="s">
        <v>173</v>
      </c>
      <c r="M49" s="4" t="s">
        <v>442</v>
      </c>
      <c r="N49" s="29"/>
      <c r="O49" s="44">
        <v>0.2</v>
      </c>
      <c r="P49" s="44">
        <v>0.35</v>
      </c>
      <c r="Q49" s="44"/>
    </row>
    <row r="50" spans="1:17" s="5" customFormat="1" ht="51.75" customHeight="1">
      <c r="A50" s="3">
        <v>43</v>
      </c>
      <c r="B50" s="10" t="s">
        <v>174</v>
      </c>
      <c r="C50" s="8"/>
      <c r="D50" s="10" t="s">
        <v>21</v>
      </c>
      <c r="E50" s="10" t="s">
        <v>175</v>
      </c>
      <c r="F50" s="8">
        <v>2006</v>
      </c>
      <c r="G50" s="8"/>
      <c r="H50" s="11">
        <v>23424.17</v>
      </c>
      <c r="I50" s="12"/>
      <c r="J50" s="13"/>
      <c r="K50" s="10" t="s">
        <v>17</v>
      </c>
      <c r="L50" s="14" t="s">
        <v>176</v>
      </c>
      <c r="M50" s="4" t="s">
        <v>442</v>
      </c>
      <c r="N50" s="29"/>
      <c r="O50" s="44">
        <v>0.6</v>
      </c>
      <c r="P50" s="44"/>
      <c r="Q50" s="44"/>
    </row>
    <row r="51" spans="1:17" s="5" customFormat="1" ht="51.75" customHeight="1">
      <c r="A51" s="3">
        <v>44</v>
      </c>
      <c r="B51" s="10" t="s">
        <v>177</v>
      </c>
      <c r="C51" s="10"/>
      <c r="D51" s="10" t="s">
        <v>25</v>
      </c>
      <c r="E51" s="10" t="s">
        <v>178</v>
      </c>
      <c r="F51" s="8">
        <v>2006</v>
      </c>
      <c r="G51" s="10"/>
      <c r="H51" s="12"/>
      <c r="I51" s="12"/>
      <c r="J51" s="57"/>
      <c r="K51" s="10" t="s">
        <v>17</v>
      </c>
      <c r="L51" s="14" t="s">
        <v>179</v>
      </c>
      <c r="M51" s="4" t="s">
        <v>442</v>
      </c>
      <c r="N51" s="29"/>
      <c r="O51" s="44"/>
      <c r="P51" s="44">
        <v>0.35</v>
      </c>
      <c r="Q51" s="44"/>
    </row>
    <row r="52" spans="1:17" s="5" customFormat="1" ht="51.75" customHeight="1">
      <c r="A52" s="3">
        <v>45</v>
      </c>
      <c r="B52" s="10" t="s">
        <v>180</v>
      </c>
      <c r="C52" s="10"/>
      <c r="D52" s="10" t="s">
        <v>181</v>
      </c>
      <c r="E52" s="10" t="s">
        <v>182</v>
      </c>
      <c r="F52" s="8">
        <v>2006</v>
      </c>
      <c r="G52" s="10"/>
      <c r="H52" s="12">
        <v>11712.08</v>
      </c>
      <c r="I52" s="12"/>
      <c r="J52" s="57"/>
      <c r="K52" s="10" t="s">
        <v>17</v>
      </c>
      <c r="L52" s="14" t="s">
        <v>183</v>
      </c>
      <c r="M52" s="4" t="s">
        <v>442</v>
      </c>
      <c r="N52" s="29"/>
      <c r="O52" s="44">
        <v>0.3</v>
      </c>
      <c r="P52" s="44">
        <v>1</v>
      </c>
      <c r="Q52" s="44"/>
    </row>
    <row r="53" spans="1:17" s="28" customFormat="1" ht="51.75" customHeight="1">
      <c r="A53" s="3">
        <v>46</v>
      </c>
      <c r="B53" s="10" t="s">
        <v>184</v>
      </c>
      <c r="C53" s="10"/>
      <c r="D53" s="10" t="s">
        <v>439</v>
      </c>
      <c r="E53" s="9" t="s">
        <v>185</v>
      </c>
      <c r="F53" s="8">
        <v>2006</v>
      </c>
      <c r="G53" s="10"/>
      <c r="H53" s="12">
        <v>2271326.87</v>
      </c>
      <c r="I53" s="12"/>
      <c r="J53" s="57"/>
      <c r="K53" s="10" t="s">
        <v>17</v>
      </c>
      <c r="L53" s="14" t="s">
        <v>186</v>
      </c>
      <c r="M53" s="27" t="s">
        <v>442</v>
      </c>
      <c r="N53" s="31">
        <v>635000</v>
      </c>
      <c r="O53" s="46">
        <v>3.85</v>
      </c>
      <c r="P53" s="46"/>
      <c r="Q53" s="46"/>
    </row>
    <row r="54" spans="1:17" s="5" customFormat="1" ht="51.75" customHeight="1">
      <c r="A54" s="3">
        <v>47</v>
      </c>
      <c r="B54" s="10" t="s">
        <v>187</v>
      </c>
      <c r="C54" s="10"/>
      <c r="D54" s="10" t="s">
        <v>148</v>
      </c>
      <c r="E54" s="10" t="s">
        <v>188</v>
      </c>
      <c r="F54" s="8">
        <v>2006</v>
      </c>
      <c r="G54" s="10"/>
      <c r="H54" s="12"/>
      <c r="I54" s="12"/>
      <c r="J54" s="57"/>
      <c r="K54" s="10" t="s">
        <v>17</v>
      </c>
      <c r="L54" s="14" t="s">
        <v>189</v>
      </c>
      <c r="M54" s="4" t="s">
        <v>442</v>
      </c>
      <c r="N54" s="29"/>
      <c r="O54" s="44"/>
      <c r="P54" s="44">
        <v>0.65</v>
      </c>
      <c r="Q54" s="44"/>
    </row>
    <row r="55" spans="1:17" s="5" customFormat="1" ht="51.75" customHeight="1">
      <c r="A55" s="3">
        <v>48</v>
      </c>
      <c r="B55" s="10" t="s">
        <v>190</v>
      </c>
      <c r="C55" s="10"/>
      <c r="D55" s="10" t="s">
        <v>191</v>
      </c>
      <c r="E55" s="10" t="s">
        <v>192</v>
      </c>
      <c r="F55" s="8">
        <v>2006</v>
      </c>
      <c r="G55" s="10"/>
      <c r="H55" s="12"/>
      <c r="I55" s="12"/>
      <c r="J55" s="57"/>
      <c r="K55" s="10" t="s">
        <v>17</v>
      </c>
      <c r="L55" s="14" t="s">
        <v>193</v>
      </c>
      <c r="M55" s="7" t="s">
        <v>442</v>
      </c>
      <c r="N55" s="29"/>
      <c r="O55" s="44"/>
      <c r="P55" s="44">
        <v>1.4</v>
      </c>
      <c r="Q55" s="44"/>
    </row>
    <row r="56" spans="1:17" s="5" customFormat="1" ht="51.75" customHeight="1">
      <c r="A56" s="3">
        <v>49</v>
      </c>
      <c r="B56" s="10" t="s">
        <v>194</v>
      </c>
      <c r="C56" s="10"/>
      <c r="D56" s="10" t="s">
        <v>195</v>
      </c>
      <c r="E56" s="10" t="s">
        <v>196</v>
      </c>
      <c r="F56" s="8">
        <v>2006</v>
      </c>
      <c r="G56" s="10"/>
      <c r="H56" s="12">
        <v>39040.28</v>
      </c>
      <c r="I56" s="12"/>
      <c r="J56" s="57"/>
      <c r="K56" s="10" t="s">
        <v>17</v>
      </c>
      <c r="L56" s="14" t="s">
        <v>197</v>
      </c>
      <c r="M56" s="7" t="s">
        <v>442</v>
      </c>
      <c r="N56" s="29"/>
      <c r="O56" s="44">
        <v>1</v>
      </c>
      <c r="P56" s="44">
        <v>0.4</v>
      </c>
      <c r="Q56" s="44"/>
    </row>
    <row r="57" spans="1:17" s="5" customFormat="1" ht="51.75" customHeight="1">
      <c r="A57" s="3">
        <v>50</v>
      </c>
      <c r="B57" s="10" t="s">
        <v>198</v>
      </c>
      <c r="C57" s="10"/>
      <c r="D57" s="10" t="s">
        <v>199</v>
      </c>
      <c r="E57" s="9" t="s">
        <v>200</v>
      </c>
      <c r="F57" s="8">
        <v>2006</v>
      </c>
      <c r="G57" s="10"/>
      <c r="H57" s="12">
        <v>154980.06</v>
      </c>
      <c r="I57" s="12"/>
      <c r="J57" s="57"/>
      <c r="K57" s="10" t="s">
        <v>17</v>
      </c>
      <c r="L57" s="14" t="s">
        <v>201</v>
      </c>
      <c r="M57" s="4" t="s">
        <v>442</v>
      </c>
      <c r="N57" s="29"/>
      <c r="O57" s="44"/>
      <c r="P57" s="44">
        <v>3.85</v>
      </c>
      <c r="Q57" s="44"/>
    </row>
    <row r="58" spans="1:17" s="5" customFormat="1" ht="51.75" customHeight="1">
      <c r="A58" s="3">
        <v>51</v>
      </c>
      <c r="B58" s="10" t="s">
        <v>202</v>
      </c>
      <c r="C58" s="8"/>
      <c r="D58" s="10" t="s">
        <v>203</v>
      </c>
      <c r="E58" s="10" t="s">
        <v>204</v>
      </c>
      <c r="F58" s="8">
        <v>2006</v>
      </c>
      <c r="G58" s="8"/>
      <c r="H58" s="11">
        <v>81795.64</v>
      </c>
      <c r="I58" s="12"/>
      <c r="J58" s="13"/>
      <c r="K58" s="10" t="s">
        <v>17</v>
      </c>
      <c r="L58" s="14" t="s">
        <v>205</v>
      </c>
      <c r="M58" s="4" t="s">
        <v>442</v>
      </c>
      <c r="N58" s="29"/>
      <c r="O58" s="44">
        <v>2</v>
      </c>
      <c r="P58" s="44"/>
      <c r="Q58" s="44">
        <v>0.35</v>
      </c>
    </row>
    <row r="59" spans="1:17" s="5" customFormat="1" ht="51.75" customHeight="1">
      <c r="A59" s="3">
        <v>52</v>
      </c>
      <c r="B59" s="10" t="s">
        <v>206</v>
      </c>
      <c r="C59" s="10"/>
      <c r="D59" s="10" t="s">
        <v>33</v>
      </c>
      <c r="E59" s="10" t="s">
        <v>207</v>
      </c>
      <c r="F59" s="8">
        <v>2006</v>
      </c>
      <c r="G59" s="10"/>
      <c r="H59" s="12"/>
      <c r="I59" s="12"/>
      <c r="J59" s="57"/>
      <c r="K59" s="10" t="s">
        <v>17</v>
      </c>
      <c r="L59" s="14" t="s">
        <v>208</v>
      </c>
      <c r="M59" s="4" t="s">
        <v>442</v>
      </c>
      <c r="N59" s="29"/>
      <c r="O59" s="44"/>
      <c r="P59" s="44">
        <v>1</v>
      </c>
      <c r="Q59" s="44"/>
    </row>
    <row r="60" spans="1:17" s="5" customFormat="1" ht="51.75" customHeight="1">
      <c r="A60" s="3">
        <v>53</v>
      </c>
      <c r="B60" s="10" t="s">
        <v>209</v>
      </c>
      <c r="C60" s="10"/>
      <c r="D60" s="10" t="s">
        <v>210</v>
      </c>
      <c r="E60" s="10" t="s">
        <v>211</v>
      </c>
      <c r="F60" s="8">
        <v>2006</v>
      </c>
      <c r="G60" s="10"/>
      <c r="H60" s="12"/>
      <c r="I60" s="12"/>
      <c r="J60" s="57"/>
      <c r="K60" s="10" t="s">
        <v>17</v>
      </c>
      <c r="L60" s="14" t="s">
        <v>212</v>
      </c>
      <c r="M60" s="4" t="s">
        <v>442</v>
      </c>
      <c r="N60" s="29"/>
      <c r="O60" s="44"/>
      <c r="P60" s="44">
        <v>0.28</v>
      </c>
      <c r="Q60" s="44"/>
    </row>
    <row r="61" spans="1:17" s="28" customFormat="1" ht="51.75" customHeight="1">
      <c r="A61" s="3">
        <v>54</v>
      </c>
      <c r="B61" s="10" t="s">
        <v>213</v>
      </c>
      <c r="C61" s="10"/>
      <c r="D61" s="10" t="s">
        <v>214</v>
      </c>
      <c r="E61" s="9" t="s">
        <v>215</v>
      </c>
      <c r="F61" s="8">
        <v>2006</v>
      </c>
      <c r="G61" s="10"/>
      <c r="H61" s="12">
        <v>64947.02</v>
      </c>
      <c r="I61" s="12"/>
      <c r="J61" s="57"/>
      <c r="K61" s="10" t="s">
        <v>17</v>
      </c>
      <c r="L61" s="14" t="s">
        <v>216</v>
      </c>
      <c r="M61" s="27" t="s">
        <v>442</v>
      </c>
      <c r="N61" s="31">
        <v>555000</v>
      </c>
      <c r="O61" s="46">
        <v>1</v>
      </c>
      <c r="P61" s="46">
        <v>1.2</v>
      </c>
      <c r="Q61" s="46"/>
    </row>
    <row r="62" spans="1:17" s="5" customFormat="1" ht="51.75" customHeight="1">
      <c r="A62" s="3">
        <v>55</v>
      </c>
      <c r="B62" s="10" t="s">
        <v>217</v>
      </c>
      <c r="C62" s="10"/>
      <c r="D62" s="10" t="s">
        <v>218</v>
      </c>
      <c r="E62" s="9" t="s">
        <v>219</v>
      </c>
      <c r="F62" s="8">
        <v>2006</v>
      </c>
      <c r="G62" s="10"/>
      <c r="H62" s="12">
        <v>86176.11</v>
      </c>
      <c r="I62" s="12"/>
      <c r="J62" s="57"/>
      <c r="K62" s="10" t="s">
        <v>17</v>
      </c>
      <c r="L62" s="14" t="s">
        <v>220</v>
      </c>
      <c r="M62" s="4" t="s">
        <v>442</v>
      </c>
      <c r="N62" s="29"/>
      <c r="O62" s="44">
        <v>1</v>
      </c>
      <c r="P62" s="44">
        <v>1</v>
      </c>
      <c r="Q62" s="44">
        <v>2</v>
      </c>
    </row>
    <row r="63" spans="1:17" s="5" customFormat="1" ht="51.75" customHeight="1">
      <c r="A63" s="3">
        <v>56</v>
      </c>
      <c r="B63" s="10" t="s">
        <v>221</v>
      </c>
      <c r="C63" s="10"/>
      <c r="D63" s="10" t="s">
        <v>222</v>
      </c>
      <c r="E63" s="9" t="s">
        <v>223</v>
      </c>
      <c r="F63" s="8">
        <v>2006</v>
      </c>
      <c r="G63" s="10"/>
      <c r="H63" s="12">
        <v>8491.64</v>
      </c>
      <c r="I63" s="12"/>
      <c r="J63" s="57"/>
      <c r="K63" s="10" t="s">
        <v>17</v>
      </c>
      <c r="L63" s="14" t="s">
        <v>224</v>
      </c>
      <c r="M63" s="4" t="s">
        <v>442</v>
      </c>
      <c r="N63" s="29"/>
      <c r="O63" s="44"/>
      <c r="P63" s="44">
        <v>1</v>
      </c>
      <c r="Q63" s="44">
        <v>0.8</v>
      </c>
    </row>
    <row r="64" spans="1:17" s="5" customFormat="1" ht="51.75" customHeight="1">
      <c r="A64" s="3">
        <v>57</v>
      </c>
      <c r="B64" s="10" t="s">
        <v>225</v>
      </c>
      <c r="C64" s="8"/>
      <c r="D64" s="10" t="s">
        <v>156</v>
      </c>
      <c r="E64" s="10" t="s">
        <v>226</v>
      </c>
      <c r="F64" s="8">
        <v>2006</v>
      </c>
      <c r="G64" s="8"/>
      <c r="H64" s="11">
        <v>48710.26</v>
      </c>
      <c r="I64" s="12"/>
      <c r="J64" s="13"/>
      <c r="K64" s="10" t="s">
        <v>17</v>
      </c>
      <c r="L64" s="14" t="s">
        <v>227</v>
      </c>
      <c r="M64" s="4" t="s">
        <v>442</v>
      </c>
      <c r="N64" s="29"/>
      <c r="O64" s="44">
        <v>0.75</v>
      </c>
      <c r="P64" s="44"/>
      <c r="Q64" s="44"/>
    </row>
    <row r="65" spans="1:17" s="5" customFormat="1" ht="51.75" customHeight="1">
      <c r="A65" s="3">
        <v>58</v>
      </c>
      <c r="B65" s="10" t="s">
        <v>228</v>
      </c>
      <c r="C65" s="10"/>
      <c r="D65" s="10" t="s">
        <v>229</v>
      </c>
      <c r="E65" s="10" t="s">
        <v>230</v>
      </c>
      <c r="F65" s="8">
        <v>2006</v>
      </c>
      <c r="G65" s="10"/>
      <c r="H65" s="12">
        <v>1530573.51</v>
      </c>
      <c r="I65" s="12"/>
      <c r="J65" s="57"/>
      <c r="K65" s="10" t="s">
        <v>17</v>
      </c>
      <c r="L65" s="14" t="s">
        <v>231</v>
      </c>
      <c r="M65" s="4" t="s">
        <v>442</v>
      </c>
      <c r="N65" s="29"/>
      <c r="O65" s="44">
        <v>1.5</v>
      </c>
      <c r="P65" s="44">
        <v>0.75</v>
      </c>
      <c r="Q65" s="44"/>
    </row>
    <row r="66" spans="1:17" s="5" customFormat="1" ht="51.75" customHeight="1">
      <c r="A66" s="3">
        <v>59</v>
      </c>
      <c r="B66" s="10" t="s">
        <v>232</v>
      </c>
      <c r="C66" s="10"/>
      <c r="D66" s="10" t="s">
        <v>233</v>
      </c>
      <c r="E66" s="10" t="s">
        <v>234</v>
      </c>
      <c r="F66" s="8">
        <v>2006</v>
      </c>
      <c r="G66" s="10"/>
      <c r="H66" s="12">
        <v>488267.06</v>
      </c>
      <c r="I66" s="12"/>
      <c r="J66" s="57"/>
      <c r="K66" s="10" t="s">
        <v>17</v>
      </c>
      <c r="L66" s="14" t="s">
        <v>235</v>
      </c>
      <c r="M66" s="4" t="s">
        <v>442</v>
      </c>
      <c r="N66" s="29"/>
      <c r="O66" s="44">
        <v>0.2</v>
      </c>
      <c r="P66" s="44">
        <v>0.6</v>
      </c>
      <c r="Q66" s="44"/>
    </row>
    <row r="67" spans="1:17" s="5" customFormat="1" ht="51.75" customHeight="1">
      <c r="A67" s="3">
        <v>60</v>
      </c>
      <c r="B67" s="10" t="s">
        <v>236</v>
      </c>
      <c r="C67" s="10"/>
      <c r="D67" s="10" t="s">
        <v>64</v>
      </c>
      <c r="E67" s="10" t="s">
        <v>237</v>
      </c>
      <c r="F67" s="8">
        <v>2006</v>
      </c>
      <c r="G67" s="10"/>
      <c r="H67" s="12"/>
      <c r="I67" s="12"/>
      <c r="J67" s="57"/>
      <c r="K67" s="10" t="s">
        <v>17</v>
      </c>
      <c r="L67" s="14" t="s">
        <v>238</v>
      </c>
      <c r="M67" s="4" t="s">
        <v>442</v>
      </c>
      <c r="N67" s="29"/>
      <c r="O67" s="44"/>
      <c r="P67" s="44">
        <v>0.7</v>
      </c>
      <c r="Q67" s="44"/>
    </row>
    <row r="68" spans="1:17" s="5" customFormat="1" ht="51.75" customHeight="1">
      <c r="A68" s="3">
        <v>61</v>
      </c>
      <c r="B68" s="10" t="s">
        <v>239</v>
      </c>
      <c r="C68" s="10"/>
      <c r="D68" s="10" t="s">
        <v>240</v>
      </c>
      <c r="E68" s="10" t="s">
        <v>241</v>
      </c>
      <c r="F68" s="8">
        <v>2006</v>
      </c>
      <c r="G68" s="10"/>
      <c r="H68" s="12">
        <v>39040.28</v>
      </c>
      <c r="I68" s="12"/>
      <c r="J68" s="57"/>
      <c r="K68" s="10" t="s">
        <v>17</v>
      </c>
      <c r="L68" s="14" t="s">
        <v>242</v>
      </c>
      <c r="M68" s="7" t="s">
        <v>442</v>
      </c>
      <c r="N68" s="29"/>
      <c r="O68" s="44">
        <v>1</v>
      </c>
      <c r="P68" s="44">
        <v>0.7</v>
      </c>
      <c r="Q68" s="44"/>
    </row>
    <row r="69" spans="1:17" s="5" customFormat="1" ht="51.75" customHeight="1">
      <c r="A69" s="3">
        <v>62</v>
      </c>
      <c r="B69" s="10" t="s">
        <v>243</v>
      </c>
      <c r="C69" s="10"/>
      <c r="D69" s="10" t="s">
        <v>244</v>
      </c>
      <c r="E69" s="10" t="s">
        <v>245</v>
      </c>
      <c r="F69" s="8">
        <v>2006</v>
      </c>
      <c r="G69" s="10"/>
      <c r="H69" s="12">
        <v>34702.27</v>
      </c>
      <c r="I69" s="12"/>
      <c r="J69" s="57"/>
      <c r="K69" s="10" t="s">
        <v>17</v>
      </c>
      <c r="L69" s="14" t="s">
        <v>246</v>
      </c>
      <c r="M69" s="4" t="s">
        <v>442</v>
      </c>
      <c r="N69" s="29"/>
      <c r="O69" s="44">
        <v>0.65</v>
      </c>
      <c r="P69" s="44">
        <v>0.65</v>
      </c>
      <c r="Q69" s="44"/>
    </row>
    <row r="70" spans="1:17" s="5" customFormat="1" ht="51.75" customHeight="1">
      <c r="A70" s="3">
        <v>63</v>
      </c>
      <c r="B70" s="10" t="s">
        <v>247</v>
      </c>
      <c r="C70" s="10"/>
      <c r="D70" s="10" t="s">
        <v>248</v>
      </c>
      <c r="E70" s="10" t="s">
        <v>249</v>
      </c>
      <c r="F70" s="8">
        <v>2006</v>
      </c>
      <c r="G70" s="10"/>
      <c r="H70" s="12">
        <v>538530.89</v>
      </c>
      <c r="I70" s="12"/>
      <c r="J70" s="57"/>
      <c r="K70" s="10" t="s">
        <v>17</v>
      </c>
      <c r="L70" s="14" t="s">
        <v>250</v>
      </c>
      <c r="M70" s="7" t="s">
        <v>442</v>
      </c>
      <c r="N70" s="29"/>
      <c r="O70" s="44">
        <v>0.8</v>
      </c>
      <c r="P70" s="44">
        <v>0.25</v>
      </c>
      <c r="Q70" s="44"/>
    </row>
    <row r="71" spans="1:17" s="5" customFormat="1" ht="51.75" customHeight="1">
      <c r="A71" s="3">
        <v>64</v>
      </c>
      <c r="B71" s="10" t="s">
        <v>251</v>
      </c>
      <c r="C71" s="10"/>
      <c r="D71" s="10" t="s">
        <v>130</v>
      </c>
      <c r="E71" s="9" t="s">
        <v>252</v>
      </c>
      <c r="F71" s="8">
        <v>2006</v>
      </c>
      <c r="G71" s="10"/>
      <c r="H71" s="12"/>
      <c r="I71" s="12"/>
      <c r="J71" s="57"/>
      <c r="K71" s="10" t="s">
        <v>17</v>
      </c>
      <c r="L71" s="14" t="s">
        <v>253</v>
      </c>
      <c r="M71" s="4" t="s">
        <v>442</v>
      </c>
      <c r="N71" s="29"/>
      <c r="O71" s="44"/>
      <c r="P71" s="44">
        <v>0.25</v>
      </c>
      <c r="Q71" s="44"/>
    </row>
    <row r="72" spans="1:17" s="5" customFormat="1" ht="51.75" customHeight="1">
      <c r="A72" s="3">
        <v>65</v>
      </c>
      <c r="B72" s="10" t="s">
        <v>254</v>
      </c>
      <c r="C72" s="8"/>
      <c r="D72" s="10" t="s">
        <v>255</v>
      </c>
      <c r="E72" s="10" t="s">
        <v>256</v>
      </c>
      <c r="F72" s="8">
        <v>2006</v>
      </c>
      <c r="G72" s="8"/>
      <c r="H72" s="11">
        <v>39040.28</v>
      </c>
      <c r="I72" s="12"/>
      <c r="J72" s="13"/>
      <c r="K72" s="10" t="s">
        <v>17</v>
      </c>
      <c r="L72" s="14" t="s">
        <v>257</v>
      </c>
      <c r="M72" s="4" t="s">
        <v>442</v>
      </c>
      <c r="N72" s="29"/>
      <c r="O72" s="44">
        <v>1</v>
      </c>
      <c r="P72" s="44">
        <v>0.8</v>
      </c>
      <c r="Q72" s="44"/>
    </row>
    <row r="73" spans="1:17" s="5" customFormat="1" ht="51.75" customHeight="1">
      <c r="A73" s="3">
        <v>66</v>
      </c>
      <c r="B73" s="10" t="s">
        <v>258</v>
      </c>
      <c r="C73" s="8"/>
      <c r="D73" s="10" t="s">
        <v>259</v>
      </c>
      <c r="E73" s="10" t="s">
        <v>260</v>
      </c>
      <c r="F73" s="8">
        <v>2006</v>
      </c>
      <c r="G73" s="8"/>
      <c r="H73" s="11">
        <v>31232.22</v>
      </c>
      <c r="I73" s="12"/>
      <c r="J73" s="13"/>
      <c r="K73" s="10" t="s">
        <v>17</v>
      </c>
      <c r="L73" s="14" t="s">
        <v>261</v>
      </c>
      <c r="M73" s="4" t="s">
        <v>442</v>
      </c>
      <c r="N73" s="29"/>
      <c r="O73" s="44">
        <v>0.8</v>
      </c>
      <c r="P73" s="44"/>
      <c r="Q73" s="44"/>
    </row>
    <row r="74" spans="1:17" s="5" customFormat="1" ht="51.75" customHeight="1">
      <c r="A74" s="3">
        <v>67</v>
      </c>
      <c r="B74" s="79" t="s">
        <v>262</v>
      </c>
      <c r="C74" s="79"/>
      <c r="D74" s="79" t="s">
        <v>263</v>
      </c>
      <c r="E74" s="80" t="s">
        <v>264</v>
      </c>
      <c r="F74" s="81">
        <v>2006</v>
      </c>
      <c r="G74" s="79"/>
      <c r="H74" s="82">
        <f>142380.15+36410</f>
        <v>178790.15</v>
      </c>
      <c r="I74" s="12"/>
      <c r="J74" s="57"/>
      <c r="K74" s="10" t="s">
        <v>17</v>
      </c>
      <c r="L74" s="14" t="s">
        <v>265</v>
      </c>
      <c r="M74" s="4" t="s">
        <v>442</v>
      </c>
      <c r="N74" s="29"/>
      <c r="O74" s="44"/>
      <c r="P74" s="44"/>
      <c r="Q74" s="44">
        <v>0.95</v>
      </c>
    </row>
    <row r="75" spans="1:17" s="5" customFormat="1" ht="51.75" customHeight="1">
      <c r="A75" s="3">
        <v>68</v>
      </c>
      <c r="B75" s="10" t="s">
        <v>266</v>
      </c>
      <c r="C75" s="8"/>
      <c r="D75" s="10" t="s">
        <v>267</v>
      </c>
      <c r="E75" s="10" t="s">
        <v>268</v>
      </c>
      <c r="F75" s="8">
        <v>2006</v>
      </c>
      <c r="G75" s="8"/>
      <c r="H75" s="11"/>
      <c r="I75" s="12"/>
      <c r="J75" s="13"/>
      <c r="K75" s="10" t="s">
        <v>17</v>
      </c>
      <c r="L75" s="14" t="s">
        <v>269</v>
      </c>
      <c r="M75" s="4" t="s">
        <v>442</v>
      </c>
      <c r="N75" s="29"/>
      <c r="O75" s="44"/>
      <c r="P75" s="44">
        <v>0.15</v>
      </c>
      <c r="Q75" s="44"/>
    </row>
    <row r="76" spans="1:17" s="5" customFormat="1" ht="51.75" customHeight="1">
      <c r="A76" s="3">
        <v>69</v>
      </c>
      <c r="B76" s="10" t="s">
        <v>270</v>
      </c>
      <c r="C76" s="8"/>
      <c r="D76" s="10" t="s">
        <v>271</v>
      </c>
      <c r="E76" s="10" t="s">
        <v>272</v>
      </c>
      <c r="F76" s="8">
        <v>2006</v>
      </c>
      <c r="G76" s="8"/>
      <c r="H76" s="11"/>
      <c r="I76" s="12"/>
      <c r="J76" s="13"/>
      <c r="K76" s="10" t="s">
        <v>17</v>
      </c>
      <c r="L76" s="14" t="s">
        <v>273</v>
      </c>
      <c r="M76" s="4" t="s">
        <v>442</v>
      </c>
      <c r="N76" s="29"/>
      <c r="O76" s="44"/>
      <c r="P76" s="44">
        <v>0.2</v>
      </c>
      <c r="Q76" s="44"/>
    </row>
    <row r="77" spans="1:17" s="5" customFormat="1" ht="51.75" customHeight="1">
      <c r="A77" s="3">
        <v>70</v>
      </c>
      <c r="B77" s="10" t="s">
        <v>274</v>
      </c>
      <c r="C77" s="8"/>
      <c r="D77" s="10" t="s">
        <v>275</v>
      </c>
      <c r="E77" s="10" t="s">
        <v>1</v>
      </c>
      <c r="F77" s="8">
        <v>2006</v>
      </c>
      <c r="G77" s="8"/>
      <c r="H77" s="11">
        <v>178648.08</v>
      </c>
      <c r="I77" s="12"/>
      <c r="J77" s="13"/>
      <c r="K77" s="10" t="s">
        <v>17</v>
      </c>
      <c r="L77" s="14" t="s">
        <v>276</v>
      </c>
      <c r="M77" s="4" t="s">
        <v>442</v>
      </c>
      <c r="N77" s="29"/>
      <c r="O77" s="44"/>
      <c r="P77" s="44">
        <v>0.1</v>
      </c>
      <c r="Q77" s="44">
        <v>2</v>
      </c>
    </row>
    <row r="78" spans="1:17" s="5" customFormat="1" ht="51.75" customHeight="1">
      <c r="A78" s="3">
        <v>71</v>
      </c>
      <c r="B78" s="10" t="s">
        <v>277</v>
      </c>
      <c r="C78" s="8"/>
      <c r="D78" s="10" t="s">
        <v>278</v>
      </c>
      <c r="E78" s="10" t="s">
        <v>279</v>
      </c>
      <c r="F78" s="8">
        <v>2006</v>
      </c>
      <c r="G78" s="8"/>
      <c r="H78" s="11">
        <v>21229.1</v>
      </c>
      <c r="I78" s="12"/>
      <c r="J78" s="13"/>
      <c r="K78" s="10" t="s">
        <v>17</v>
      </c>
      <c r="L78" s="14" t="s">
        <v>280</v>
      </c>
      <c r="M78" s="4" t="s">
        <v>442</v>
      </c>
      <c r="N78" s="29"/>
      <c r="O78" s="44"/>
      <c r="P78" s="44">
        <v>0.15</v>
      </c>
      <c r="Q78" s="44">
        <v>2</v>
      </c>
    </row>
    <row r="79" spans="1:17" s="5" customFormat="1" ht="51.75" customHeight="1">
      <c r="A79" s="3">
        <v>72</v>
      </c>
      <c r="B79" s="10" t="s">
        <v>281</v>
      </c>
      <c r="C79" s="8"/>
      <c r="D79" s="10" t="s">
        <v>282</v>
      </c>
      <c r="E79" s="10" t="s">
        <v>2</v>
      </c>
      <c r="F79" s="8">
        <v>2006</v>
      </c>
      <c r="G79" s="8"/>
      <c r="H79" s="11">
        <v>21229.1</v>
      </c>
      <c r="I79" s="12"/>
      <c r="J79" s="13"/>
      <c r="K79" s="10" t="s">
        <v>17</v>
      </c>
      <c r="L79" s="14" t="s">
        <v>283</v>
      </c>
      <c r="M79" s="4" t="s">
        <v>442</v>
      </c>
      <c r="N79" s="29"/>
      <c r="O79" s="44"/>
      <c r="P79" s="44"/>
      <c r="Q79" s="44">
        <v>2</v>
      </c>
    </row>
    <row r="80" spans="1:19" s="37" customFormat="1" ht="51.75" customHeight="1">
      <c r="A80" s="3">
        <v>73</v>
      </c>
      <c r="B80" s="10" t="s">
        <v>284</v>
      </c>
      <c r="C80" s="8"/>
      <c r="D80" s="10" t="s">
        <v>285</v>
      </c>
      <c r="E80" s="10" t="s">
        <v>3</v>
      </c>
      <c r="F80" s="8">
        <v>2006</v>
      </c>
      <c r="G80" s="8"/>
      <c r="H80" s="11">
        <f>3715.09+1270792</f>
        <v>1274507.09</v>
      </c>
      <c r="I80" s="12"/>
      <c r="J80" s="13"/>
      <c r="K80" s="10" t="s">
        <v>17</v>
      </c>
      <c r="L80" s="14" t="s">
        <v>286</v>
      </c>
      <c r="M80" s="35" t="s">
        <v>442</v>
      </c>
      <c r="N80" s="36">
        <f>889173+381619</f>
        <v>1270792</v>
      </c>
      <c r="O80" s="34"/>
      <c r="P80" s="51">
        <v>0.5</v>
      </c>
      <c r="Q80" s="51">
        <v>0.35</v>
      </c>
      <c r="S80" s="42" t="s">
        <v>441</v>
      </c>
    </row>
    <row r="81" spans="1:17" s="5" customFormat="1" ht="51.75" customHeight="1">
      <c r="A81" s="3">
        <v>74</v>
      </c>
      <c r="B81" s="10" t="s">
        <v>287</v>
      </c>
      <c r="C81" s="8"/>
      <c r="D81" s="10" t="s">
        <v>288</v>
      </c>
      <c r="E81" s="10" t="s">
        <v>289</v>
      </c>
      <c r="F81" s="8">
        <v>2006</v>
      </c>
      <c r="G81" s="8"/>
      <c r="H81" s="11">
        <v>8491.64</v>
      </c>
      <c r="I81" s="12"/>
      <c r="J81" s="13"/>
      <c r="K81" s="10" t="s">
        <v>17</v>
      </c>
      <c r="L81" s="14" t="s">
        <v>290</v>
      </c>
      <c r="M81" s="4" t="s">
        <v>442</v>
      </c>
      <c r="N81" s="29"/>
      <c r="O81" s="48"/>
      <c r="P81" s="44"/>
      <c r="Q81" s="44">
        <v>0.8</v>
      </c>
    </row>
    <row r="82" spans="1:17" s="5" customFormat="1" ht="51.75" customHeight="1">
      <c r="A82" s="3">
        <v>75</v>
      </c>
      <c r="B82" s="10" t="s">
        <v>291</v>
      </c>
      <c r="C82" s="8"/>
      <c r="D82" s="10" t="s">
        <v>292</v>
      </c>
      <c r="E82" s="10" t="s">
        <v>4</v>
      </c>
      <c r="F82" s="8">
        <v>2006</v>
      </c>
      <c r="G82" s="8"/>
      <c r="H82" s="11">
        <v>114870.37</v>
      </c>
      <c r="I82" s="12"/>
      <c r="J82" s="13"/>
      <c r="K82" s="10" t="s">
        <v>17</v>
      </c>
      <c r="L82" s="14" t="s">
        <v>293</v>
      </c>
      <c r="M82" s="4" t="s">
        <v>442</v>
      </c>
      <c r="N82" s="29"/>
      <c r="O82" s="44">
        <v>0.1</v>
      </c>
      <c r="P82" s="44"/>
      <c r="Q82" s="44">
        <v>2</v>
      </c>
    </row>
    <row r="83" spans="1:17" s="5" customFormat="1" ht="51.75" customHeight="1">
      <c r="A83" s="3">
        <v>76</v>
      </c>
      <c r="B83" s="10" t="s">
        <v>294</v>
      </c>
      <c r="C83" s="8"/>
      <c r="D83" s="10" t="s">
        <v>295</v>
      </c>
      <c r="E83" s="10" t="s">
        <v>296</v>
      </c>
      <c r="F83" s="8">
        <v>2006</v>
      </c>
      <c r="G83" s="8"/>
      <c r="H83" s="11">
        <v>14896.45</v>
      </c>
      <c r="I83" s="12"/>
      <c r="J83" s="13"/>
      <c r="K83" s="10" t="s">
        <v>17</v>
      </c>
      <c r="L83" s="14" t="s">
        <v>297</v>
      </c>
      <c r="M83" s="4" t="s">
        <v>442</v>
      </c>
      <c r="N83" s="29"/>
      <c r="O83" s="44">
        <v>0.3</v>
      </c>
      <c r="P83" s="44"/>
      <c r="Q83" s="44">
        <v>0.3</v>
      </c>
    </row>
    <row r="84" spans="1:17" s="5" customFormat="1" ht="51.75" customHeight="1">
      <c r="A84" s="3">
        <v>77</v>
      </c>
      <c r="B84" s="10" t="s">
        <v>298</v>
      </c>
      <c r="C84" s="8"/>
      <c r="D84" s="10" t="s">
        <v>299</v>
      </c>
      <c r="E84" s="10" t="s">
        <v>300</v>
      </c>
      <c r="F84" s="8">
        <v>2006</v>
      </c>
      <c r="G84" s="8"/>
      <c r="H84" s="11">
        <v>430106.45</v>
      </c>
      <c r="I84" s="12"/>
      <c r="J84" s="13"/>
      <c r="K84" s="10" t="s">
        <v>17</v>
      </c>
      <c r="L84" s="14" t="s">
        <v>301</v>
      </c>
      <c r="M84" s="4" t="s">
        <v>442</v>
      </c>
      <c r="N84" s="29"/>
      <c r="O84" s="44">
        <v>0.6</v>
      </c>
      <c r="P84" s="44"/>
      <c r="Q84" s="44">
        <v>0.15</v>
      </c>
    </row>
    <row r="85" spans="1:17" s="5" customFormat="1" ht="51.75" customHeight="1">
      <c r="A85" s="3">
        <v>78</v>
      </c>
      <c r="B85" s="10" t="s">
        <v>302</v>
      </c>
      <c r="C85" s="8"/>
      <c r="D85" s="10" t="s">
        <v>303</v>
      </c>
      <c r="E85" s="10" t="s">
        <v>304</v>
      </c>
      <c r="F85" s="8">
        <v>2006</v>
      </c>
      <c r="G85" s="8"/>
      <c r="H85" s="11">
        <v>7808.06</v>
      </c>
      <c r="I85" s="12"/>
      <c r="J85" s="13"/>
      <c r="K85" s="10" t="s">
        <v>17</v>
      </c>
      <c r="L85" s="14" t="s">
        <v>305</v>
      </c>
      <c r="M85" s="4" t="s">
        <v>442</v>
      </c>
      <c r="N85" s="29"/>
      <c r="O85" s="44">
        <v>0.2</v>
      </c>
      <c r="P85" s="44">
        <v>0.4</v>
      </c>
      <c r="Q85" s="44"/>
    </row>
    <row r="86" spans="1:17" s="5" customFormat="1" ht="51.75" customHeight="1">
      <c r="A86" s="3">
        <v>79</v>
      </c>
      <c r="B86" s="10" t="s">
        <v>306</v>
      </c>
      <c r="C86" s="8"/>
      <c r="D86" s="10" t="s">
        <v>307</v>
      </c>
      <c r="E86" s="10" t="s">
        <v>308</v>
      </c>
      <c r="F86" s="8">
        <v>2006</v>
      </c>
      <c r="G86" s="8"/>
      <c r="H86" s="11">
        <v>11712.08</v>
      </c>
      <c r="I86" s="12"/>
      <c r="J86" s="13"/>
      <c r="K86" s="10" t="s">
        <v>17</v>
      </c>
      <c r="L86" s="14" t="s">
        <v>309</v>
      </c>
      <c r="M86" s="4" t="s">
        <v>442</v>
      </c>
      <c r="N86" s="29"/>
      <c r="O86" s="44">
        <v>0.3</v>
      </c>
      <c r="P86" s="44"/>
      <c r="Q86" s="44"/>
    </row>
    <row r="87" spans="1:17" s="5" customFormat="1" ht="51.75" customHeight="1">
      <c r="A87" s="3">
        <v>80</v>
      </c>
      <c r="B87" s="10" t="s">
        <v>310</v>
      </c>
      <c r="C87" s="8"/>
      <c r="D87" s="10" t="s">
        <v>311</v>
      </c>
      <c r="E87" s="10" t="s">
        <v>312</v>
      </c>
      <c r="F87" s="8">
        <v>2006</v>
      </c>
      <c r="G87" s="8"/>
      <c r="H87" s="11"/>
      <c r="I87" s="12"/>
      <c r="J87" s="13"/>
      <c r="K87" s="10" t="s">
        <v>17</v>
      </c>
      <c r="L87" s="14" t="s">
        <v>313</v>
      </c>
      <c r="M87" s="4" t="s">
        <v>442</v>
      </c>
      <c r="N87" s="29"/>
      <c r="O87" s="44"/>
      <c r="P87" s="44">
        <v>0.3</v>
      </c>
      <c r="Q87" s="44"/>
    </row>
    <row r="88" spans="1:17" s="5" customFormat="1" ht="51.75" customHeight="1">
      <c r="A88" s="3">
        <v>81</v>
      </c>
      <c r="B88" s="10" t="s">
        <v>314</v>
      </c>
      <c r="C88" s="8"/>
      <c r="D88" s="10" t="s">
        <v>271</v>
      </c>
      <c r="E88" s="10" t="s">
        <v>315</v>
      </c>
      <c r="F88" s="8">
        <v>2006</v>
      </c>
      <c r="G88" s="8"/>
      <c r="H88" s="11"/>
      <c r="I88" s="12"/>
      <c r="J88" s="13"/>
      <c r="K88" s="10" t="s">
        <v>17</v>
      </c>
      <c r="L88" s="14" t="s">
        <v>316</v>
      </c>
      <c r="M88" s="4" t="s">
        <v>442</v>
      </c>
      <c r="N88" s="29"/>
      <c r="O88" s="44"/>
      <c r="P88" s="44">
        <v>0.2</v>
      </c>
      <c r="Q88" s="44"/>
    </row>
    <row r="89" spans="1:19" s="37" customFormat="1" ht="51.75" customHeight="1">
      <c r="A89" s="3">
        <v>82</v>
      </c>
      <c r="B89" s="10" t="s">
        <v>317</v>
      </c>
      <c r="C89" s="8"/>
      <c r="D89" s="10" t="s">
        <v>29</v>
      </c>
      <c r="E89" s="10" t="s">
        <v>318</v>
      </c>
      <c r="F89" s="8">
        <v>2006</v>
      </c>
      <c r="G89" s="8"/>
      <c r="H89" s="11">
        <v>392521</v>
      </c>
      <c r="I89" s="12"/>
      <c r="J89" s="13"/>
      <c r="K89" s="10" t="s">
        <v>17</v>
      </c>
      <c r="L89" s="14" t="s">
        <v>319</v>
      </c>
      <c r="M89" s="35" t="s">
        <v>442</v>
      </c>
      <c r="N89" s="38">
        <f>274647+117874</f>
        <v>392521</v>
      </c>
      <c r="O89" s="34"/>
      <c r="P89" s="51">
        <v>0.5</v>
      </c>
      <c r="Q89" s="51"/>
      <c r="S89" s="42" t="s">
        <v>441</v>
      </c>
    </row>
    <row r="90" spans="1:17" s="5" customFormat="1" ht="51.75" customHeight="1">
      <c r="A90" s="3">
        <v>83</v>
      </c>
      <c r="B90" s="10" t="s">
        <v>320</v>
      </c>
      <c r="C90" s="8"/>
      <c r="D90" s="10" t="s">
        <v>311</v>
      </c>
      <c r="E90" s="10" t="s">
        <v>321</v>
      </c>
      <c r="F90" s="8">
        <v>2006</v>
      </c>
      <c r="G90" s="8"/>
      <c r="H90" s="11"/>
      <c r="I90" s="12"/>
      <c r="J90" s="13"/>
      <c r="K90" s="10" t="s">
        <v>17</v>
      </c>
      <c r="L90" s="14" t="s">
        <v>322</v>
      </c>
      <c r="M90" s="4" t="s">
        <v>442</v>
      </c>
      <c r="N90" s="29"/>
      <c r="O90" s="44"/>
      <c r="P90" s="44">
        <v>0.3</v>
      </c>
      <c r="Q90" s="44"/>
    </row>
    <row r="91" spans="1:17" s="5" customFormat="1" ht="51.75" customHeight="1">
      <c r="A91" s="3">
        <v>84</v>
      </c>
      <c r="B91" s="10" t="s">
        <v>323</v>
      </c>
      <c r="C91" s="8"/>
      <c r="D91" s="10" t="s">
        <v>311</v>
      </c>
      <c r="E91" s="10" t="s">
        <v>324</v>
      </c>
      <c r="F91" s="8">
        <v>2006</v>
      </c>
      <c r="G91" s="8"/>
      <c r="H91" s="11"/>
      <c r="I91" s="12"/>
      <c r="J91" s="13"/>
      <c r="K91" s="10" t="s">
        <v>17</v>
      </c>
      <c r="L91" s="14" t="s">
        <v>325</v>
      </c>
      <c r="M91" s="4" t="s">
        <v>442</v>
      </c>
      <c r="N91" s="29"/>
      <c r="O91" s="44"/>
      <c r="P91" s="44">
        <v>0.3</v>
      </c>
      <c r="Q91" s="44"/>
    </row>
    <row r="92" spans="1:17" s="5" customFormat="1" ht="51.75" customHeight="1">
      <c r="A92" s="3">
        <v>85</v>
      </c>
      <c r="B92" s="10" t="s">
        <v>326</v>
      </c>
      <c r="C92" s="8"/>
      <c r="D92" s="10" t="s">
        <v>29</v>
      </c>
      <c r="E92" s="10" t="s">
        <v>327</v>
      </c>
      <c r="F92" s="8">
        <v>2006</v>
      </c>
      <c r="G92" s="8"/>
      <c r="H92" s="11"/>
      <c r="I92" s="12"/>
      <c r="J92" s="13"/>
      <c r="K92" s="10" t="s">
        <v>17</v>
      </c>
      <c r="L92" s="14" t="s">
        <v>328</v>
      </c>
      <c r="M92" s="4" t="s">
        <v>442</v>
      </c>
      <c r="N92" s="29"/>
      <c r="O92" s="44"/>
      <c r="P92" s="44">
        <v>0.5</v>
      </c>
      <c r="Q92" s="44"/>
    </row>
    <row r="93" spans="1:17" s="5" customFormat="1" ht="51.75" customHeight="1">
      <c r="A93" s="3">
        <v>86</v>
      </c>
      <c r="B93" s="10" t="s">
        <v>329</v>
      </c>
      <c r="C93" s="8"/>
      <c r="D93" s="10" t="s">
        <v>330</v>
      </c>
      <c r="E93" s="10" t="s">
        <v>331</v>
      </c>
      <c r="F93" s="8">
        <v>2006</v>
      </c>
      <c r="G93" s="8"/>
      <c r="H93" s="11">
        <v>1061.46</v>
      </c>
      <c r="I93" s="12"/>
      <c r="J93" s="13"/>
      <c r="K93" s="10" t="s">
        <v>17</v>
      </c>
      <c r="L93" s="14" t="s">
        <v>332</v>
      </c>
      <c r="M93" s="4" t="s">
        <v>442</v>
      </c>
      <c r="N93" s="29"/>
      <c r="O93" s="44"/>
      <c r="P93" s="44"/>
      <c r="Q93" s="44">
        <v>0.1</v>
      </c>
    </row>
    <row r="94" spans="1:17" s="5" customFormat="1" ht="51.75" customHeight="1">
      <c r="A94" s="3">
        <v>87</v>
      </c>
      <c r="B94" s="10" t="s">
        <v>333</v>
      </c>
      <c r="C94" s="8"/>
      <c r="D94" s="10" t="s">
        <v>330</v>
      </c>
      <c r="E94" s="10" t="s">
        <v>334</v>
      </c>
      <c r="F94" s="8">
        <v>2006</v>
      </c>
      <c r="G94" s="8"/>
      <c r="H94" s="11">
        <v>1061.46</v>
      </c>
      <c r="I94" s="12"/>
      <c r="J94" s="13"/>
      <c r="K94" s="10" t="s">
        <v>17</v>
      </c>
      <c r="L94" s="14" t="s">
        <v>335</v>
      </c>
      <c r="M94" s="4" t="s">
        <v>442</v>
      </c>
      <c r="N94" s="29"/>
      <c r="O94" s="44"/>
      <c r="P94" s="44"/>
      <c r="Q94" s="44">
        <v>0.1</v>
      </c>
    </row>
    <row r="95" spans="1:17" s="5" customFormat="1" ht="51.75" customHeight="1">
      <c r="A95" s="3">
        <v>88</v>
      </c>
      <c r="B95" s="10" t="s">
        <v>336</v>
      </c>
      <c r="C95" s="8"/>
      <c r="D95" s="10" t="s">
        <v>330</v>
      </c>
      <c r="E95" s="10" t="s">
        <v>337</v>
      </c>
      <c r="F95" s="8">
        <v>2006</v>
      </c>
      <c r="G95" s="8"/>
      <c r="H95" s="11">
        <v>1061.46</v>
      </c>
      <c r="I95" s="12"/>
      <c r="J95" s="13"/>
      <c r="K95" s="10" t="s">
        <v>17</v>
      </c>
      <c r="L95" s="14" t="s">
        <v>338</v>
      </c>
      <c r="M95" s="4" t="s">
        <v>442</v>
      </c>
      <c r="N95" s="29"/>
      <c r="O95" s="44"/>
      <c r="P95" s="44"/>
      <c r="Q95" s="44">
        <v>0.1</v>
      </c>
    </row>
    <row r="96" spans="1:17" s="5" customFormat="1" ht="51.75" customHeight="1">
      <c r="A96" s="3">
        <v>89</v>
      </c>
      <c r="B96" s="10" t="s">
        <v>339</v>
      </c>
      <c r="C96" s="8"/>
      <c r="D96" s="10" t="s">
        <v>340</v>
      </c>
      <c r="E96" s="10" t="s">
        <v>341</v>
      </c>
      <c r="F96" s="8">
        <v>2006</v>
      </c>
      <c r="G96" s="8"/>
      <c r="H96" s="11">
        <v>23352.01</v>
      </c>
      <c r="I96" s="12"/>
      <c r="J96" s="13"/>
      <c r="K96" s="10" t="s">
        <v>17</v>
      </c>
      <c r="L96" s="14" t="s">
        <v>342</v>
      </c>
      <c r="M96" s="4" t="s">
        <v>442</v>
      </c>
      <c r="N96" s="29"/>
      <c r="O96" s="44"/>
      <c r="P96" s="44"/>
      <c r="Q96" s="44">
        <v>2.2</v>
      </c>
    </row>
    <row r="97" spans="1:17" s="5" customFormat="1" ht="51.75" customHeight="1">
      <c r="A97" s="3">
        <v>90</v>
      </c>
      <c r="B97" s="10" t="s">
        <v>343</v>
      </c>
      <c r="C97" s="8"/>
      <c r="D97" s="10" t="s">
        <v>344</v>
      </c>
      <c r="E97" s="10" t="s">
        <v>345</v>
      </c>
      <c r="F97" s="8">
        <v>2006</v>
      </c>
      <c r="G97" s="8"/>
      <c r="H97" s="11">
        <v>8491.64</v>
      </c>
      <c r="I97" s="12"/>
      <c r="J97" s="13"/>
      <c r="K97" s="10" t="s">
        <v>17</v>
      </c>
      <c r="L97" s="14" t="s">
        <v>346</v>
      </c>
      <c r="M97" s="4" t="s">
        <v>442</v>
      </c>
      <c r="N97" s="29"/>
      <c r="O97" s="44"/>
      <c r="P97" s="44"/>
      <c r="Q97" s="44">
        <v>0.8</v>
      </c>
    </row>
    <row r="98" spans="1:17" s="5" customFormat="1" ht="51.75" customHeight="1">
      <c r="A98" s="3">
        <v>91</v>
      </c>
      <c r="B98" s="10" t="s">
        <v>347</v>
      </c>
      <c r="C98" s="8"/>
      <c r="D98" s="10" t="s">
        <v>348</v>
      </c>
      <c r="E98" s="10" t="s">
        <v>5</v>
      </c>
      <c r="F98" s="8">
        <v>2006</v>
      </c>
      <c r="G98" s="8"/>
      <c r="H98" s="11">
        <v>32635.47</v>
      </c>
      <c r="I98" s="12"/>
      <c r="J98" s="13"/>
      <c r="K98" s="10" t="s">
        <v>17</v>
      </c>
      <c r="L98" s="14" t="s">
        <v>349</v>
      </c>
      <c r="M98" s="4" t="s">
        <v>442</v>
      </c>
      <c r="N98" s="29"/>
      <c r="O98" s="44">
        <v>0.7</v>
      </c>
      <c r="P98" s="44"/>
      <c r="Q98" s="44">
        <v>0.5</v>
      </c>
    </row>
    <row r="99" spans="1:17" s="28" customFormat="1" ht="51.75" customHeight="1">
      <c r="A99" s="3">
        <v>92</v>
      </c>
      <c r="B99" s="10" t="s">
        <v>350</v>
      </c>
      <c r="C99" s="8"/>
      <c r="D99" s="10" t="s">
        <v>45</v>
      </c>
      <c r="E99" s="10" t="s">
        <v>351</v>
      </c>
      <c r="F99" s="8">
        <v>2006</v>
      </c>
      <c r="G99" s="8"/>
      <c r="H99" s="11">
        <v>27328.19</v>
      </c>
      <c r="I99" s="12"/>
      <c r="J99" s="13"/>
      <c r="K99" s="10" t="s">
        <v>17</v>
      </c>
      <c r="L99" s="14" t="s">
        <v>352</v>
      </c>
      <c r="M99" s="27" t="s">
        <v>442</v>
      </c>
      <c r="N99" s="31">
        <v>440000</v>
      </c>
      <c r="O99" s="46">
        <v>0.7</v>
      </c>
      <c r="P99" s="46"/>
      <c r="Q99" s="46"/>
    </row>
    <row r="100" spans="1:17" s="5" customFormat="1" ht="51.75" customHeight="1">
      <c r="A100" s="3">
        <v>93</v>
      </c>
      <c r="B100" s="10" t="s">
        <v>353</v>
      </c>
      <c r="C100" s="8"/>
      <c r="D100" s="10" t="s">
        <v>354</v>
      </c>
      <c r="E100" s="10" t="s">
        <v>6</v>
      </c>
      <c r="F100" s="8">
        <v>2006</v>
      </c>
      <c r="G100" s="8"/>
      <c r="H100" s="11">
        <v>11712.08</v>
      </c>
      <c r="I100" s="12"/>
      <c r="J100" s="13"/>
      <c r="K100" s="10" t="s">
        <v>17</v>
      </c>
      <c r="L100" s="14" t="s">
        <v>355</v>
      </c>
      <c r="M100" s="4" t="s">
        <v>442</v>
      </c>
      <c r="N100" s="29"/>
      <c r="O100" s="44">
        <v>0.3</v>
      </c>
      <c r="P100" s="44">
        <v>1.5</v>
      </c>
      <c r="Q100" s="44"/>
    </row>
    <row r="101" spans="1:17" s="5" customFormat="1" ht="51.75" customHeight="1">
      <c r="A101" s="3">
        <v>94</v>
      </c>
      <c r="B101" s="10" t="s">
        <v>356</v>
      </c>
      <c r="C101" s="8"/>
      <c r="D101" s="10" t="s">
        <v>271</v>
      </c>
      <c r="E101" s="10" t="s">
        <v>357</v>
      </c>
      <c r="F101" s="8">
        <v>2006</v>
      </c>
      <c r="G101" s="8"/>
      <c r="H101" s="11"/>
      <c r="I101" s="12"/>
      <c r="J101" s="13"/>
      <c r="K101" s="10" t="s">
        <v>17</v>
      </c>
      <c r="L101" s="14" t="s">
        <v>358</v>
      </c>
      <c r="M101" s="4" t="s">
        <v>442</v>
      </c>
      <c r="N101" s="29"/>
      <c r="O101" s="44"/>
      <c r="P101" s="44">
        <v>0.2</v>
      </c>
      <c r="Q101" s="44"/>
    </row>
    <row r="102" spans="1:17" s="5" customFormat="1" ht="51.75" customHeight="1">
      <c r="A102" s="3">
        <v>95</v>
      </c>
      <c r="B102" s="10" t="s">
        <v>359</v>
      </c>
      <c r="C102" s="8"/>
      <c r="D102" s="10" t="s">
        <v>29</v>
      </c>
      <c r="E102" s="10" t="s">
        <v>7</v>
      </c>
      <c r="F102" s="8">
        <v>2006</v>
      </c>
      <c r="G102" s="8"/>
      <c r="H102" s="11"/>
      <c r="I102" s="12"/>
      <c r="J102" s="13"/>
      <c r="K102" s="10" t="s">
        <v>17</v>
      </c>
      <c r="L102" s="14" t="s">
        <v>360</v>
      </c>
      <c r="M102" s="4" t="s">
        <v>442</v>
      </c>
      <c r="N102" s="29"/>
      <c r="O102" s="44"/>
      <c r="P102" s="44">
        <v>0.5</v>
      </c>
      <c r="Q102" s="44"/>
    </row>
    <row r="103" spans="1:17" s="5" customFormat="1" ht="51.75" customHeight="1">
      <c r="A103" s="3">
        <v>96</v>
      </c>
      <c r="B103" s="10" t="s">
        <v>361</v>
      </c>
      <c r="C103" s="10"/>
      <c r="D103" s="10" t="s">
        <v>362</v>
      </c>
      <c r="E103" s="10" t="s">
        <v>363</v>
      </c>
      <c r="F103" s="8">
        <v>2006</v>
      </c>
      <c r="G103" s="10"/>
      <c r="H103" s="12">
        <v>3904.03</v>
      </c>
      <c r="I103" s="12"/>
      <c r="J103" s="57"/>
      <c r="K103" s="10" t="s">
        <v>17</v>
      </c>
      <c r="L103" s="14" t="s">
        <v>364</v>
      </c>
      <c r="M103" s="4" t="s">
        <v>442</v>
      </c>
      <c r="N103" s="29"/>
      <c r="O103" s="44">
        <v>0.1</v>
      </c>
      <c r="P103" s="44"/>
      <c r="Q103" s="44"/>
    </row>
    <row r="104" spans="1:17" s="5" customFormat="1" ht="51.75" customHeight="1">
      <c r="A104" s="3">
        <v>97</v>
      </c>
      <c r="B104" s="10" t="s">
        <v>365</v>
      </c>
      <c r="C104" s="10"/>
      <c r="D104" s="10" t="s">
        <v>438</v>
      </c>
      <c r="E104" s="10" t="s">
        <v>366</v>
      </c>
      <c r="F104" s="8">
        <v>2006</v>
      </c>
      <c r="G104" s="10"/>
      <c r="H104" s="12">
        <v>1592.19</v>
      </c>
      <c r="I104" s="12"/>
      <c r="J104" s="57"/>
      <c r="K104" s="10" t="s">
        <v>17</v>
      </c>
      <c r="L104" s="14" t="s">
        <v>367</v>
      </c>
      <c r="M104" s="4" t="s">
        <v>442</v>
      </c>
      <c r="N104" s="29"/>
      <c r="O104" s="44"/>
      <c r="P104" s="44"/>
      <c r="Q104" s="44">
        <v>0.15</v>
      </c>
    </row>
    <row r="105" spans="1:17" s="5" customFormat="1" ht="51.75" customHeight="1">
      <c r="A105" s="3">
        <v>98</v>
      </c>
      <c r="B105" s="10" t="s">
        <v>368</v>
      </c>
      <c r="C105" s="10"/>
      <c r="D105" s="10" t="s">
        <v>369</v>
      </c>
      <c r="E105" s="10" t="s">
        <v>370</v>
      </c>
      <c r="F105" s="8">
        <v>2006</v>
      </c>
      <c r="G105" s="10"/>
      <c r="H105" s="12">
        <v>57934.25</v>
      </c>
      <c r="I105" s="12"/>
      <c r="J105" s="57"/>
      <c r="K105" s="10" t="s">
        <v>17</v>
      </c>
      <c r="L105" s="14" t="s">
        <v>371</v>
      </c>
      <c r="M105" s="4" t="s">
        <v>442</v>
      </c>
      <c r="N105" s="29"/>
      <c r="O105" s="44">
        <v>0.2</v>
      </c>
      <c r="P105" s="44"/>
      <c r="Q105" s="44">
        <v>0.15</v>
      </c>
    </row>
    <row r="106" spans="1:17" s="5" customFormat="1" ht="51.75" customHeight="1">
      <c r="A106" s="3">
        <v>99</v>
      </c>
      <c r="B106" s="10" t="s">
        <v>372</v>
      </c>
      <c r="C106" s="10"/>
      <c r="D106" s="10" t="s">
        <v>373</v>
      </c>
      <c r="E106" s="10" t="s">
        <v>374</v>
      </c>
      <c r="F106" s="8">
        <v>2006</v>
      </c>
      <c r="G106" s="10"/>
      <c r="H106" s="12">
        <v>15616.11</v>
      </c>
      <c r="I106" s="12"/>
      <c r="J106" s="57"/>
      <c r="K106" s="10" t="s">
        <v>17</v>
      </c>
      <c r="L106" s="14" t="s">
        <v>375</v>
      </c>
      <c r="M106" s="4" t="s">
        <v>442</v>
      </c>
      <c r="N106" s="29"/>
      <c r="O106" s="44">
        <v>0.4</v>
      </c>
      <c r="P106" s="44"/>
      <c r="Q106" s="44"/>
    </row>
    <row r="107" spans="1:17" s="5" customFormat="1" ht="51.75" customHeight="1">
      <c r="A107" s="3">
        <v>100</v>
      </c>
      <c r="B107" s="10" t="s">
        <v>376</v>
      </c>
      <c r="C107" s="10"/>
      <c r="D107" s="10" t="s">
        <v>377</v>
      </c>
      <c r="E107" s="10" t="s">
        <v>378</v>
      </c>
      <c r="F107" s="8">
        <v>2006</v>
      </c>
      <c r="G107" s="10"/>
      <c r="H107" s="12">
        <v>9553.1</v>
      </c>
      <c r="I107" s="12"/>
      <c r="J107" s="57"/>
      <c r="K107" s="10" t="s">
        <v>17</v>
      </c>
      <c r="L107" s="14" t="s">
        <v>379</v>
      </c>
      <c r="M107" s="4" t="s">
        <v>442</v>
      </c>
      <c r="N107" s="29"/>
      <c r="O107" s="44"/>
      <c r="P107" s="44"/>
      <c r="Q107" s="44">
        <v>0.9</v>
      </c>
    </row>
    <row r="108" spans="1:17" s="5" customFormat="1" ht="51.75" customHeight="1">
      <c r="A108" s="3">
        <v>101</v>
      </c>
      <c r="B108" s="10" t="s">
        <v>380</v>
      </c>
      <c r="C108" s="10"/>
      <c r="D108" s="10" t="s">
        <v>381</v>
      </c>
      <c r="E108" s="10" t="s">
        <v>382</v>
      </c>
      <c r="F108" s="8">
        <v>2006</v>
      </c>
      <c r="G108" s="10"/>
      <c r="H108" s="12">
        <v>3184.37</v>
      </c>
      <c r="I108" s="12"/>
      <c r="J108" s="57"/>
      <c r="K108" s="10" t="s">
        <v>17</v>
      </c>
      <c r="L108" s="14" t="s">
        <v>383</v>
      </c>
      <c r="M108" s="4" t="s">
        <v>442</v>
      </c>
      <c r="N108" s="29"/>
      <c r="O108" s="44"/>
      <c r="P108" s="44"/>
      <c r="Q108" s="44">
        <v>0.3</v>
      </c>
    </row>
    <row r="109" spans="1:17" s="5" customFormat="1" ht="51.75" customHeight="1">
      <c r="A109" s="3">
        <v>102</v>
      </c>
      <c r="B109" s="10" t="s">
        <v>384</v>
      </c>
      <c r="C109" s="10"/>
      <c r="D109" s="10" t="s">
        <v>271</v>
      </c>
      <c r="E109" s="10" t="s">
        <v>385</v>
      </c>
      <c r="F109" s="8">
        <v>2006</v>
      </c>
      <c r="G109" s="10"/>
      <c r="H109" s="12"/>
      <c r="I109" s="12"/>
      <c r="J109" s="57"/>
      <c r="K109" s="10" t="s">
        <v>17</v>
      </c>
      <c r="L109" s="14" t="s">
        <v>386</v>
      </c>
      <c r="M109" s="4" t="s">
        <v>442</v>
      </c>
      <c r="N109" s="29"/>
      <c r="O109" s="44"/>
      <c r="P109" s="44">
        <v>0.2</v>
      </c>
      <c r="Q109" s="44"/>
    </row>
    <row r="110" spans="1:17" s="5" customFormat="1" ht="51.75" customHeight="1">
      <c r="A110" s="3">
        <v>103</v>
      </c>
      <c r="B110" s="10" t="s">
        <v>387</v>
      </c>
      <c r="C110" s="10"/>
      <c r="D110" s="10" t="s">
        <v>29</v>
      </c>
      <c r="E110" s="10" t="s">
        <v>388</v>
      </c>
      <c r="F110" s="8">
        <v>2006</v>
      </c>
      <c r="G110" s="10"/>
      <c r="H110" s="12"/>
      <c r="I110" s="12"/>
      <c r="J110" s="57"/>
      <c r="K110" s="10" t="s">
        <v>17</v>
      </c>
      <c r="L110" s="14" t="s">
        <v>389</v>
      </c>
      <c r="M110" s="4" t="s">
        <v>442</v>
      </c>
      <c r="N110" s="29"/>
      <c r="O110" s="44"/>
      <c r="P110" s="44">
        <v>0.5</v>
      </c>
      <c r="Q110" s="44"/>
    </row>
    <row r="111" spans="1:17" s="5" customFormat="1" ht="51.75" customHeight="1">
      <c r="A111" s="3">
        <v>104</v>
      </c>
      <c r="B111" s="10" t="s">
        <v>390</v>
      </c>
      <c r="C111" s="10"/>
      <c r="D111" s="10" t="s">
        <v>391</v>
      </c>
      <c r="E111" s="10" t="s">
        <v>392</v>
      </c>
      <c r="F111" s="8">
        <v>2006</v>
      </c>
      <c r="G111" s="10"/>
      <c r="H111" s="12">
        <v>2122.91</v>
      </c>
      <c r="I111" s="12"/>
      <c r="J111" s="57"/>
      <c r="K111" s="10" t="s">
        <v>17</v>
      </c>
      <c r="L111" s="14" t="s">
        <v>393</v>
      </c>
      <c r="M111" s="4" t="s">
        <v>442</v>
      </c>
      <c r="N111" s="29"/>
      <c r="O111" s="44"/>
      <c r="P111" s="44"/>
      <c r="Q111" s="44">
        <v>0.2</v>
      </c>
    </row>
    <row r="112" spans="1:17" s="5" customFormat="1" ht="51.75" customHeight="1">
      <c r="A112" s="3">
        <v>105</v>
      </c>
      <c r="B112" s="10" t="s">
        <v>394</v>
      </c>
      <c r="C112" s="10"/>
      <c r="D112" s="10" t="s">
        <v>395</v>
      </c>
      <c r="E112" s="10" t="s">
        <v>396</v>
      </c>
      <c r="F112" s="8">
        <v>2006</v>
      </c>
      <c r="G112" s="10"/>
      <c r="H112" s="12">
        <v>1061.46</v>
      </c>
      <c r="I112" s="12"/>
      <c r="J112" s="57"/>
      <c r="K112" s="10" t="s">
        <v>17</v>
      </c>
      <c r="L112" s="14" t="s">
        <v>397</v>
      </c>
      <c r="M112" s="4" t="s">
        <v>442</v>
      </c>
      <c r="N112" s="29"/>
      <c r="O112" s="44"/>
      <c r="P112" s="44"/>
      <c r="Q112" s="44">
        <v>0.1</v>
      </c>
    </row>
    <row r="113" spans="1:17" s="5" customFormat="1" ht="51.75" customHeight="1">
      <c r="A113" s="3">
        <v>106</v>
      </c>
      <c r="B113" s="10" t="s">
        <v>398</v>
      </c>
      <c r="C113" s="10"/>
      <c r="D113" s="10" t="s">
        <v>295</v>
      </c>
      <c r="E113" s="10" t="s">
        <v>399</v>
      </c>
      <c r="F113" s="8">
        <v>2006</v>
      </c>
      <c r="G113" s="10"/>
      <c r="H113" s="12">
        <v>14896.45</v>
      </c>
      <c r="I113" s="12"/>
      <c r="J113" s="57"/>
      <c r="K113" s="10" t="s">
        <v>17</v>
      </c>
      <c r="L113" s="14" t="s">
        <v>400</v>
      </c>
      <c r="M113" s="4" t="s">
        <v>442</v>
      </c>
      <c r="N113" s="29"/>
      <c r="O113" s="44">
        <v>0.3</v>
      </c>
      <c r="P113" s="44"/>
      <c r="Q113" s="44">
        <v>0.3</v>
      </c>
    </row>
    <row r="114" spans="1:17" s="5" customFormat="1" ht="51.75" customHeight="1">
      <c r="A114" s="3">
        <v>107</v>
      </c>
      <c r="B114" s="10" t="s">
        <v>401</v>
      </c>
      <c r="C114" s="10"/>
      <c r="D114" s="10" t="s">
        <v>402</v>
      </c>
      <c r="E114" s="10" t="s">
        <v>8</v>
      </c>
      <c r="F114" s="8">
        <v>2006</v>
      </c>
      <c r="G114" s="10"/>
      <c r="H114" s="12">
        <v>3184.37</v>
      </c>
      <c r="I114" s="12"/>
      <c r="J114" s="57"/>
      <c r="K114" s="10" t="s">
        <v>17</v>
      </c>
      <c r="L114" s="14" t="s">
        <v>403</v>
      </c>
      <c r="M114" s="4" t="s">
        <v>442</v>
      </c>
      <c r="N114" s="29"/>
      <c r="O114" s="44"/>
      <c r="P114" s="44"/>
      <c r="Q114" s="44">
        <v>0.3</v>
      </c>
    </row>
    <row r="115" spans="1:17" s="5" customFormat="1" ht="51.75" customHeight="1">
      <c r="A115" s="3">
        <v>108</v>
      </c>
      <c r="B115" s="10" t="s">
        <v>404</v>
      </c>
      <c r="C115" s="10"/>
      <c r="D115" s="10" t="s">
        <v>405</v>
      </c>
      <c r="E115" s="10" t="s">
        <v>406</v>
      </c>
      <c r="F115" s="8">
        <v>2006</v>
      </c>
      <c r="G115" s="10"/>
      <c r="H115" s="12">
        <v>9553.1</v>
      </c>
      <c r="I115" s="12"/>
      <c r="J115" s="57"/>
      <c r="K115" s="10" t="s">
        <v>17</v>
      </c>
      <c r="L115" s="14" t="s">
        <v>407</v>
      </c>
      <c r="M115" s="4" t="s">
        <v>442</v>
      </c>
      <c r="N115" s="29"/>
      <c r="O115" s="44"/>
      <c r="P115" s="44"/>
      <c r="Q115" s="44">
        <v>0.9</v>
      </c>
    </row>
    <row r="116" spans="1:17" s="5" customFormat="1" ht="51.75" customHeight="1">
      <c r="A116" s="3">
        <v>109</v>
      </c>
      <c r="B116" s="10" t="s">
        <v>408</v>
      </c>
      <c r="C116" s="10"/>
      <c r="D116" s="10" t="s">
        <v>330</v>
      </c>
      <c r="E116" s="10" t="s">
        <v>9</v>
      </c>
      <c r="F116" s="8">
        <v>2006</v>
      </c>
      <c r="G116" s="10"/>
      <c r="H116" s="12">
        <v>1061.46</v>
      </c>
      <c r="I116" s="12"/>
      <c r="J116" s="57"/>
      <c r="K116" s="10" t="s">
        <v>17</v>
      </c>
      <c r="L116" s="14" t="s">
        <v>409</v>
      </c>
      <c r="M116" s="4" t="s">
        <v>442</v>
      </c>
      <c r="N116" s="29"/>
      <c r="O116" s="44"/>
      <c r="P116" s="44"/>
      <c r="Q116" s="44">
        <v>0.1</v>
      </c>
    </row>
    <row r="117" spans="1:17" s="5" customFormat="1" ht="51.75" customHeight="1">
      <c r="A117" s="3">
        <v>110</v>
      </c>
      <c r="B117" s="10" t="s">
        <v>410</v>
      </c>
      <c r="C117" s="10"/>
      <c r="D117" s="10" t="s">
        <v>411</v>
      </c>
      <c r="E117" s="10" t="s">
        <v>412</v>
      </c>
      <c r="F117" s="8">
        <v>2006</v>
      </c>
      <c r="G117" s="10"/>
      <c r="H117" s="12">
        <v>530.73</v>
      </c>
      <c r="I117" s="12"/>
      <c r="J117" s="57"/>
      <c r="K117" s="10" t="s">
        <v>17</v>
      </c>
      <c r="L117" s="14" t="s">
        <v>413</v>
      </c>
      <c r="M117" s="4" t="s">
        <v>442</v>
      </c>
      <c r="N117" s="29"/>
      <c r="O117" s="44"/>
      <c r="P117" s="44"/>
      <c r="Q117" s="44">
        <v>0.05</v>
      </c>
    </row>
    <row r="118" spans="1:17" s="5" customFormat="1" ht="51.75" customHeight="1">
      <c r="A118" s="3">
        <v>111</v>
      </c>
      <c r="B118" s="10" t="s">
        <v>455</v>
      </c>
      <c r="C118" s="8"/>
      <c r="D118" s="10" t="s">
        <v>267</v>
      </c>
      <c r="E118" s="10" t="s">
        <v>414</v>
      </c>
      <c r="F118" s="8">
        <v>2006</v>
      </c>
      <c r="G118" s="8"/>
      <c r="H118" s="11"/>
      <c r="I118" s="12"/>
      <c r="J118" s="13"/>
      <c r="K118" s="10" t="s">
        <v>17</v>
      </c>
      <c r="L118" s="14" t="s">
        <v>415</v>
      </c>
      <c r="M118" s="4" t="s">
        <v>442</v>
      </c>
      <c r="N118" s="29"/>
      <c r="O118" s="44"/>
      <c r="P118" s="44">
        <v>0.15</v>
      </c>
      <c r="Q118" s="44"/>
    </row>
    <row r="119" spans="1:17" s="5" customFormat="1" ht="51.75" customHeight="1">
      <c r="A119" s="3">
        <v>112</v>
      </c>
      <c r="B119" s="10" t="s">
        <v>456</v>
      </c>
      <c r="C119" s="8"/>
      <c r="D119" s="10" t="s">
        <v>416</v>
      </c>
      <c r="E119" s="10" t="s">
        <v>417</v>
      </c>
      <c r="F119" s="8">
        <v>2006</v>
      </c>
      <c r="G119" s="8"/>
      <c r="H119" s="11">
        <v>32904.92</v>
      </c>
      <c r="I119" s="12"/>
      <c r="J119" s="13"/>
      <c r="K119" s="10" t="s">
        <v>17</v>
      </c>
      <c r="L119" s="14" t="s">
        <v>418</v>
      </c>
      <c r="M119" s="4" t="s">
        <v>442</v>
      </c>
      <c r="N119" s="29"/>
      <c r="O119" s="44"/>
      <c r="P119" s="44"/>
      <c r="Q119" s="44">
        <v>0.78</v>
      </c>
    </row>
    <row r="120" spans="1:17" s="5" customFormat="1" ht="51.75" customHeight="1">
      <c r="A120" s="3">
        <v>113</v>
      </c>
      <c r="B120" s="84" t="s">
        <v>457</v>
      </c>
      <c r="C120" s="85"/>
      <c r="D120" s="84" t="s">
        <v>450</v>
      </c>
      <c r="E120" s="84" t="s">
        <v>449</v>
      </c>
      <c r="F120" s="85"/>
      <c r="G120" s="85"/>
      <c r="H120" s="86"/>
      <c r="I120" s="87"/>
      <c r="J120" s="88"/>
      <c r="K120" s="84" t="s">
        <v>17</v>
      </c>
      <c r="L120" s="89"/>
      <c r="M120" s="4" t="s">
        <v>451</v>
      </c>
      <c r="N120" s="29"/>
      <c r="O120" s="44"/>
      <c r="P120" s="44"/>
      <c r="Q120" s="44"/>
    </row>
    <row r="121" spans="1:17" s="19" customFormat="1" ht="63.75">
      <c r="A121" s="3">
        <v>114</v>
      </c>
      <c r="B121" s="10"/>
      <c r="C121" s="65"/>
      <c r="D121" s="66" t="s">
        <v>432</v>
      </c>
      <c r="E121" s="67" t="s">
        <v>431</v>
      </c>
      <c r="F121" s="68">
        <v>38687</v>
      </c>
      <c r="G121" s="69">
        <v>416773.21</v>
      </c>
      <c r="H121" s="69">
        <f>756199.8+33842.67</f>
        <v>790042.4700000001</v>
      </c>
      <c r="I121" s="69">
        <v>339426.59</v>
      </c>
      <c r="J121" s="70"/>
      <c r="K121" s="65"/>
      <c r="L121" s="70">
        <v>1101030007</v>
      </c>
      <c r="M121" s="20" t="s">
        <v>433</v>
      </c>
      <c r="N121" s="43" t="s">
        <v>430</v>
      </c>
      <c r="O121" s="49">
        <v>0.735</v>
      </c>
      <c r="P121" s="49"/>
      <c r="Q121" s="52">
        <v>0.485</v>
      </c>
    </row>
    <row r="122" spans="1:17" s="91" customFormat="1" ht="81.75" customHeight="1">
      <c r="A122" s="3">
        <v>115</v>
      </c>
      <c r="B122" s="92"/>
      <c r="C122" s="93"/>
      <c r="D122" s="92" t="s">
        <v>468</v>
      </c>
      <c r="E122" s="92" t="s">
        <v>471</v>
      </c>
      <c r="F122" s="93"/>
      <c r="G122" s="93"/>
      <c r="H122" s="94"/>
      <c r="I122" s="95"/>
      <c r="J122" s="96"/>
      <c r="K122" s="92" t="s">
        <v>17</v>
      </c>
      <c r="L122" s="97"/>
      <c r="M122" s="98" t="s">
        <v>469</v>
      </c>
      <c r="N122" s="99" t="s">
        <v>472</v>
      </c>
      <c r="O122" s="90"/>
      <c r="P122" s="90"/>
      <c r="Q122" s="90"/>
    </row>
    <row r="123" spans="1:18" ht="18">
      <c r="A123" s="1"/>
      <c r="B123" s="71"/>
      <c r="C123" s="71"/>
      <c r="D123" s="71"/>
      <c r="E123" s="71"/>
      <c r="F123" s="71"/>
      <c r="G123" s="71"/>
      <c r="H123" s="72"/>
      <c r="I123" s="73"/>
      <c r="J123" s="73"/>
      <c r="K123" s="73"/>
      <c r="L123" s="73"/>
      <c r="O123" s="50">
        <f>SUM(O8:O120)</f>
        <v>41.84000000000001</v>
      </c>
      <c r="P123" s="50">
        <f>SUM(P8:P120)</f>
        <v>38.20999999999999</v>
      </c>
      <c r="Q123" s="50">
        <f>SUM(Q8:Q120)</f>
        <v>27.580000000000005</v>
      </c>
      <c r="R123" s="53">
        <f>SUM(O123:Q123)</f>
        <v>107.63</v>
      </c>
    </row>
    <row r="124" spans="1:12" ht="18">
      <c r="A124" s="1"/>
      <c r="B124" s="71"/>
      <c r="C124" s="71"/>
      <c r="D124" s="76"/>
      <c r="E124" s="74"/>
      <c r="F124" s="71"/>
      <c r="G124" s="71"/>
      <c r="H124" s="75">
        <f>SUM(H8:H120)</f>
        <v>12933400.969999997</v>
      </c>
      <c r="I124" s="75"/>
      <c r="J124" s="73"/>
      <c r="K124" s="73"/>
      <c r="L124" s="73"/>
    </row>
    <row r="125" spans="1:12" ht="18">
      <c r="A125" s="1"/>
      <c r="B125" s="71"/>
      <c r="C125" s="71"/>
      <c r="E125" s="74"/>
      <c r="F125" s="71"/>
      <c r="G125" s="71"/>
      <c r="H125" s="72"/>
      <c r="I125" s="73"/>
      <c r="J125" s="73"/>
      <c r="K125" s="73"/>
      <c r="L125" s="73"/>
    </row>
    <row r="126" spans="1:12" ht="18">
      <c r="A126" s="1"/>
      <c r="B126" s="71"/>
      <c r="C126" s="71"/>
      <c r="D126" s="76"/>
      <c r="E126" s="74"/>
      <c r="F126" s="71"/>
      <c r="G126" s="71"/>
      <c r="H126" s="72"/>
      <c r="I126" s="73"/>
      <c r="J126" s="73"/>
      <c r="K126" s="73"/>
      <c r="L126" s="73"/>
    </row>
    <row r="127" spans="1:12" ht="57" customHeight="1">
      <c r="A127" s="1"/>
      <c r="B127" s="116" t="s">
        <v>465</v>
      </c>
      <c r="C127" s="116"/>
      <c r="D127" s="76"/>
      <c r="E127" s="74"/>
      <c r="F127" s="71"/>
      <c r="G127" s="71"/>
      <c r="H127" s="72"/>
      <c r="I127" s="73"/>
      <c r="J127" s="73"/>
      <c r="K127" s="83" t="s">
        <v>467</v>
      </c>
      <c r="L127" s="73"/>
    </row>
    <row r="128" spans="1:12" ht="18">
      <c r="A128" s="1"/>
      <c r="B128" s="71"/>
      <c r="C128" s="71"/>
      <c r="D128" s="76"/>
      <c r="E128" s="74"/>
      <c r="F128" s="71"/>
      <c r="G128" s="71"/>
      <c r="H128" s="72"/>
      <c r="I128" s="73"/>
      <c r="J128" s="73"/>
      <c r="K128" s="73"/>
      <c r="L128" s="73"/>
    </row>
    <row r="129" spans="1:12" ht="18">
      <c r="A129" s="1"/>
      <c r="B129" s="71"/>
      <c r="C129" s="71"/>
      <c r="D129" s="76"/>
      <c r="E129" s="74"/>
      <c r="F129" s="71"/>
      <c r="G129" s="71"/>
      <c r="H129" s="72"/>
      <c r="I129" s="73"/>
      <c r="J129" s="73"/>
      <c r="K129" s="73"/>
      <c r="L129" s="73"/>
    </row>
    <row r="130" spans="1:12" ht="18">
      <c r="A130" s="1"/>
      <c r="B130" s="71"/>
      <c r="C130" s="71"/>
      <c r="D130" s="76"/>
      <c r="E130" s="74"/>
      <c r="F130" s="71"/>
      <c r="G130" s="71"/>
      <c r="H130" s="72"/>
      <c r="I130" s="73"/>
      <c r="J130" s="73"/>
      <c r="K130" s="73"/>
      <c r="L130" s="73"/>
    </row>
    <row r="131" spans="1:12" ht="18">
      <c r="A131" s="1"/>
      <c r="B131" s="71"/>
      <c r="C131" s="71"/>
      <c r="D131" s="76"/>
      <c r="E131" s="74"/>
      <c r="F131" s="71"/>
      <c r="G131" s="71"/>
      <c r="H131" s="72"/>
      <c r="I131" s="73"/>
      <c r="J131" s="73"/>
      <c r="K131" s="73"/>
      <c r="L131" s="73"/>
    </row>
    <row r="132" spans="1:12" ht="18">
      <c r="A132" s="1"/>
      <c r="B132" s="71"/>
      <c r="C132" s="71"/>
      <c r="D132" s="76"/>
      <c r="E132" s="74"/>
      <c r="F132" s="71"/>
      <c r="G132" s="71"/>
      <c r="H132" s="72"/>
      <c r="I132" s="73"/>
      <c r="J132" s="73"/>
      <c r="K132" s="73"/>
      <c r="L132" s="73"/>
    </row>
    <row r="133" spans="2:12" ht="18">
      <c r="B133" s="73"/>
      <c r="C133" s="73"/>
      <c r="D133" s="77"/>
      <c r="E133" s="77"/>
      <c r="F133" s="73"/>
      <c r="G133" s="73"/>
      <c r="H133" s="78"/>
      <c r="I133" s="73"/>
      <c r="J133" s="73"/>
      <c r="K133" s="73"/>
      <c r="L133" s="73"/>
    </row>
    <row r="134" spans="2:12" ht="18">
      <c r="B134" s="73" t="s">
        <v>443</v>
      </c>
      <c r="C134" s="73">
        <v>28.065</v>
      </c>
      <c r="D134" s="73"/>
      <c r="E134" s="73"/>
      <c r="F134" s="73"/>
      <c r="G134" s="73"/>
      <c r="H134" s="78"/>
      <c r="I134" s="73"/>
      <c r="J134" s="73"/>
      <c r="K134" s="73"/>
      <c r="L134" s="73"/>
    </row>
    <row r="135" spans="2:12" ht="18">
      <c r="B135" s="73" t="s">
        <v>444</v>
      </c>
      <c r="C135" s="73">
        <v>41.575</v>
      </c>
      <c r="D135" s="73"/>
      <c r="E135" s="73"/>
      <c r="F135" s="73"/>
      <c r="G135" s="73"/>
      <c r="H135" s="78"/>
      <c r="I135" s="73"/>
      <c r="J135" s="73"/>
      <c r="K135" s="73"/>
      <c r="L135" s="73"/>
    </row>
    <row r="136" spans="2:12" ht="18">
      <c r="B136" s="73" t="s">
        <v>445</v>
      </c>
      <c r="C136" s="73">
        <v>38.21</v>
      </c>
      <c r="D136" s="73"/>
      <c r="E136" s="73"/>
      <c r="F136" s="73"/>
      <c r="G136" s="73"/>
      <c r="H136" s="78"/>
      <c r="I136" s="73"/>
      <c r="J136" s="73"/>
      <c r="K136" s="73"/>
      <c r="L136" s="73"/>
    </row>
    <row r="137" spans="2:12" ht="18">
      <c r="B137" s="73"/>
      <c r="C137" s="73"/>
      <c r="D137" s="73"/>
      <c r="E137" s="73"/>
      <c r="F137" s="73"/>
      <c r="G137" s="73"/>
      <c r="H137" s="78"/>
      <c r="I137" s="73"/>
      <c r="J137" s="73"/>
      <c r="K137" s="73"/>
      <c r="L137" s="73"/>
    </row>
    <row r="138" spans="2:12" ht="18">
      <c r="B138" s="73"/>
      <c r="C138" s="73"/>
      <c r="D138" s="73"/>
      <c r="E138" s="73"/>
      <c r="F138" s="73"/>
      <c r="G138" s="73"/>
      <c r="H138" s="78"/>
      <c r="I138" s="73"/>
      <c r="J138" s="73"/>
      <c r="K138" s="73"/>
      <c r="L138" s="73"/>
    </row>
    <row r="139" spans="2:12" ht="18">
      <c r="B139" s="73"/>
      <c r="C139" s="73"/>
      <c r="D139" s="73"/>
      <c r="E139" s="73"/>
      <c r="F139" s="73"/>
      <c r="G139" s="73"/>
      <c r="H139" s="78"/>
      <c r="I139" s="73"/>
      <c r="J139" s="73"/>
      <c r="K139" s="73"/>
      <c r="L139" s="73"/>
    </row>
    <row r="140" spans="2:12" ht="18">
      <c r="B140" s="73"/>
      <c r="C140" s="73"/>
      <c r="D140" s="73"/>
      <c r="E140" s="73"/>
      <c r="F140" s="73"/>
      <c r="G140" s="73"/>
      <c r="H140" s="78"/>
      <c r="I140" s="73"/>
      <c r="J140" s="73"/>
      <c r="K140" s="73"/>
      <c r="L140" s="73"/>
    </row>
    <row r="141" spans="2:12" ht="18">
      <c r="B141" s="73"/>
      <c r="C141" s="73"/>
      <c r="D141" s="73"/>
      <c r="E141" s="73"/>
      <c r="F141" s="73"/>
      <c r="G141" s="73"/>
      <c r="H141" s="78"/>
      <c r="I141" s="73"/>
      <c r="J141" s="73"/>
      <c r="K141" s="73"/>
      <c r="L141" s="73"/>
    </row>
    <row r="142" spans="2:12" ht="18">
      <c r="B142" s="73"/>
      <c r="C142" s="73"/>
      <c r="D142" s="73"/>
      <c r="E142" s="73"/>
      <c r="F142" s="73"/>
      <c r="G142" s="73"/>
      <c r="H142" s="78"/>
      <c r="I142" s="73"/>
      <c r="J142" s="73"/>
      <c r="K142" s="73"/>
      <c r="L142" s="73"/>
    </row>
    <row r="143" spans="2:12" ht="18">
      <c r="B143" s="73"/>
      <c r="C143" s="73"/>
      <c r="D143" s="73"/>
      <c r="E143" s="73"/>
      <c r="F143" s="73"/>
      <c r="G143" s="73"/>
      <c r="H143" s="78"/>
      <c r="I143" s="73"/>
      <c r="J143" s="73"/>
      <c r="K143" s="73"/>
      <c r="L143" s="73"/>
    </row>
    <row r="144" spans="2:12" ht="18">
      <c r="B144" s="73"/>
      <c r="C144" s="73"/>
      <c r="D144" s="73"/>
      <c r="E144" s="73"/>
      <c r="F144" s="73"/>
      <c r="G144" s="73"/>
      <c r="H144" s="78"/>
      <c r="I144" s="73"/>
      <c r="J144" s="73"/>
      <c r="K144" s="73"/>
      <c r="L144" s="73"/>
    </row>
    <row r="145" spans="2:12" ht="18">
      <c r="B145" s="73"/>
      <c r="C145" s="73"/>
      <c r="D145" s="73"/>
      <c r="E145" s="73"/>
      <c r="F145" s="73"/>
      <c r="G145" s="73"/>
      <c r="H145" s="78"/>
      <c r="I145" s="73"/>
      <c r="J145" s="73"/>
      <c r="K145" s="73"/>
      <c r="L145" s="73"/>
    </row>
    <row r="146" spans="2:12" ht="18">
      <c r="B146" s="73"/>
      <c r="C146" s="73"/>
      <c r="D146" s="73"/>
      <c r="E146" s="73"/>
      <c r="F146" s="73"/>
      <c r="G146" s="73"/>
      <c r="H146" s="78"/>
      <c r="I146" s="73"/>
      <c r="J146" s="73"/>
      <c r="K146" s="73"/>
      <c r="L146" s="73"/>
    </row>
    <row r="147" spans="2:12" ht="18">
      <c r="B147" s="73"/>
      <c r="C147" s="73"/>
      <c r="D147" s="73"/>
      <c r="E147" s="73"/>
      <c r="F147" s="73"/>
      <c r="G147" s="73"/>
      <c r="H147" s="78"/>
      <c r="I147" s="73"/>
      <c r="J147" s="73"/>
      <c r="K147" s="73"/>
      <c r="L147" s="73"/>
    </row>
    <row r="148" spans="2:12" ht="18">
      <c r="B148" s="73"/>
      <c r="C148" s="73"/>
      <c r="D148" s="73"/>
      <c r="E148" s="73"/>
      <c r="F148" s="73"/>
      <c r="G148" s="73"/>
      <c r="H148" s="78"/>
      <c r="I148" s="73"/>
      <c r="J148" s="73"/>
      <c r="K148" s="73"/>
      <c r="L148" s="73"/>
    </row>
    <row r="163" ht="18">
      <c r="C163" t="s">
        <v>447</v>
      </c>
    </row>
    <row r="165" spans="3:5" ht="18">
      <c r="C165" t="s">
        <v>446</v>
      </c>
      <c r="D165" t="s">
        <v>444</v>
      </c>
      <c r="E165" t="s">
        <v>445</v>
      </c>
    </row>
    <row r="167" spans="3:5" ht="18">
      <c r="C167">
        <v>1.4</v>
      </c>
      <c r="D167">
        <v>0.35</v>
      </c>
      <c r="E167">
        <v>0.35</v>
      </c>
    </row>
    <row r="168" spans="3:5" ht="18">
      <c r="C168">
        <v>0.65</v>
      </c>
      <c r="D168">
        <v>0.6</v>
      </c>
      <c r="E168">
        <v>0.5</v>
      </c>
    </row>
    <row r="169" spans="3:5" ht="18">
      <c r="C169">
        <v>0.25</v>
      </c>
      <c r="D169">
        <v>1.6</v>
      </c>
      <c r="E169">
        <v>1</v>
      </c>
    </row>
    <row r="170" spans="3:5" ht="18">
      <c r="C170">
        <v>2</v>
      </c>
      <c r="D170">
        <v>0.7</v>
      </c>
      <c r="E170">
        <v>0.4</v>
      </c>
    </row>
    <row r="171" spans="3:5" ht="18">
      <c r="C171">
        <v>0.15</v>
      </c>
      <c r="D171">
        <v>0.3</v>
      </c>
      <c r="E171">
        <v>0.45</v>
      </c>
    </row>
    <row r="172" spans="3:5" ht="18">
      <c r="C172">
        <v>1.1</v>
      </c>
      <c r="D172">
        <v>1.2</v>
      </c>
      <c r="E172">
        <v>0.5</v>
      </c>
    </row>
    <row r="173" spans="3:5" ht="18">
      <c r="C173">
        <v>0.3</v>
      </c>
      <c r="D173">
        <v>1</v>
      </c>
      <c r="E173">
        <v>0.7</v>
      </c>
    </row>
    <row r="174" spans="3:5" ht="18">
      <c r="C174">
        <v>0.35</v>
      </c>
      <c r="D174">
        <v>0.28</v>
      </c>
      <c r="E174">
        <v>0.2</v>
      </c>
    </row>
    <row r="175" spans="3:5" ht="18">
      <c r="C175">
        <v>2</v>
      </c>
      <c r="D175">
        <v>0.3</v>
      </c>
      <c r="E175">
        <v>0.1</v>
      </c>
    </row>
    <row r="176" spans="3:5" ht="18">
      <c r="C176">
        <v>0.8</v>
      </c>
      <c r="D176">
        <v>1.65</v>
      </c>
      <c r="E176">
        <v>1.7</v>
      </c>
    </row>
    <row r="177" spans="3:5" ht="18">
      <c r="C177">
        <v>0.95</v>
      </c>
      <c r="D177">
        <v>0.33</v>
      </c>
      <c r="E177">
        <v>0.35</v>
      </c>
    </row>
    <row r="178" spans="4:5" ht="18">
      <c r="D178">
        <v>0.85</v>
      </c>
      <c r="E178">
        <v>0.85</v>
      </c>
    </row>
    <row r="179" spans="3:5" ht="18">
      <c r="C179">
        <v>0.78</v>
      </c>
      <c r="D179">
        <v>1.1</v>
      </c>
      <c r="E179">
        <v>0.4</v>
      </c>
    </row>
    <row r="180" spans="3:5" ht="18">
      <c r="C180">
        <f>SUM(C167:C179)</f>
        <v>10.729999999999999</v>
      </c>
      <c r="D180">
        <v>1.2</v>
      </c>
      <c r="E180">
        <v>0.1</v>
      </c>
    </row>
    <row r="181" spans="4:5" ht="18">
      <c r="D181">
        <v>1.8</v>
      </c>
      <c r="E181">
        <v>0.1</v>
      </c>
    </row>
    <row r="182" spans="4:5" ht="18">
      <c r="D182">
        <v>0.2</v>
      </c>
      <c r="E182">
        <v>0.28</v>
      </c>
    </row>
    <row r="183" spans="4:5" ht="18">
      <c r="D183">
        <v>1.1</v>
      </c>
      <c r="E183">
        <v>0.7</v>
      </c>
    </row>
    <row r="184" spans="4:5" ht="18">
      <c r="D184">
        <v>0.8</v>
      </c>
      <c r="E184">
        <v>1.8</v>
      </c>
    </row>
    <row r="185" spans="4:5" ht="18">
      <c r="D185">
        <v>0.3</v>
      </c>
      <c r="E185">
        <v>0.3</v>
      </c>
    </row>
    <row r="186" spans="4:5" ht="18">
      <c r="D186">
        <v>0.8</v>
      </c>
      <c r="E186">
        <v>0.25</v>
      </c>
    </row>
    <row r="187" spans="4:5" ht="18">
      <c r="D187">
        <v>0.85</v>
      </c>
      <c r="E187">
        <v>0.35</v>
      </c>
    </row>
    <row r="188" spans="4:5" ht="18">
      <c r="D188">
        <v>2.1</v>
      </c>
      <c r="E188">
        <v>0.65</v>
      </c>
    </row>
    <row r="189" spans="4:5" ht="18">
      <c r="D189">
        <v>0.35</v>
      </c>
      <c r="E189">
        <v>0.75</v>
      </c>
    </row>
    <row r="190" spans="4:5" ht="18">
      <c r="D190">
        <v>0.2</v>
      </c>
      <c r="E190">
        <v>0.4</v>
      </c>
    </row>
    <row r="191" spans="4:5" ht="18">
      <c r="D191">
        <v>0.75</v>
      </c>
      <c r="E191">
        <v>1.2</v>
      </c>
    </row>
    <row r="192" spans="4:5" ht="18">
      <c r="D192">
        <v>0.28</v>
      </c>
      <c r="E192">
        <v>0.35</v>
      </c>
    </row>
    <row r="193" spans="4:5" ht="18">
      <c r="D193">
        <v>0.2</v>
      </c>
      <c r="E193">
        <v>0.35</v>
      </c>
    </row>
    <row r="194" spans="4:5" ht="18">
      <c r="D194">
        <v>0.6</v>
      </c>
      <c r="E194">
        <v>1</v>
      </c>
    </row>
    <row r="195" spans="4:5" ht="18">
      <c r="D195">
        <v>0.3</v>
      </c>
      <c r="E195">
        <v>0.65</v>
      </c>
    </row>
    <row r="196" spans="4:5" ht="18">
      <c r="D196">
        <v>3.85</v>
      </c>
      <c r="E196">
        <v>1.4</v>
      </c>
    </row>
    <row r="197" spans="4:5" ht="18">
      <c r="D197">
        <v>1</v>
      </c>
      <c r="E197">
        <v>0.4</v>
      </c>
    </row>
    <row r="198" spans="4:5" ht="18">
      <c r="D198">
        <v>2</v>
      </c>
      <c r="E198">
        <v>3.85</v>
      </c>
    </row>
    <row r="199" spans="4:5" ht="18">
      <c r="D199">
        <v>1</v>
      </c>
      <c r="E199">
        <v>1</v>
      </c>
    </row>
    <row r="200" spans="4:5" ht="18">
      <c r="D200">
        <v>1</v>
      </c>
      <c r="E200">
        <v>0.28</v>
      </c>
    </row>
    <row r="201" spans="4:5" ht="18">
      <c r="D201">
        <v>0.75</v>
      </c>
      <c r="E201">
        <v>1.2</v>
      </c>
    </row>
    <row r="202" spans="4:5" ht="18">
      <c r="D202">
        <v>1.5</v>
      </c>
      <c r="E202">
        <v>1</v>
      </c>
    </row>
    <row r="203" spans="4:5" ht="18">
      <c r="D203">
        <v>0.2</v>
      </c>
      <c r="E203">
        <v>1</v>
      </c>
    </row>
    <row r="204" spans="4:5" ht="18">
      <c r="D204">
        <v>1</v>
      </c>
      <c r="E204">
        <v>0.75</v>
      </c>
    </row>
    <row r="205" spans="4:5" ht="18">
      <c r="D205">
        <v>0.65</v>
      </c>
      <c r="E205">
        <v>0.6</v>
      </c>
    </row>
    <row r="206" spans="4:5" ht="18">
      <c r="D206">
        <v>0.8</v>
      </c>
      <c r="E206">
        <v>0.7</v>
      </c>
    </row>
    <row r="207" spans="4:5" ht="18">
      <c r="D207">
        <v>1</v>
      </c>
      <c r="E207">
        <v>0.7</v>
      </c>
    </row>
    <row r="208" spans="4:5" ht="18">
      <c r="D208">
        <v>0.8</v>
      </c>
      <c r="E208">
        <v>0.65</v>
      </c>
    </row>
    <row r="209" spans="4:5" ht="18">
      <c r="D209">
        <f>SUM(D167:D208)</f>
        <v>37.64000000000001</v>
      </c>
      <c r="E209">
        <v>0.25</v>
      </c>
    </row>
    <row r="210" ht="18">
      <c r="E210">
        <v>0.25</v>
      </c>
    </row>
    <row r="211" ht="18">
      <c r="E211">
        <v>0.8</v>
      </c>
    </row>
    <row r="212" ht="18">
      <c r="E212">
        <v>0.15</v>
      </c>
    </row>
    <row r="213" ht="18">
      <c r="E213">
        <v>0.2</v>
      </c>
    </row>
    <row r="214" ht="18">
      <c r="E214">
        <v>0.15</v>
      </c>
    </row>
    <row r="215" ht="18">
      <c r="E215">
        <f>SUM(E167:E214)</f>
        <v>32.059999999999995</v>
      </c>
    </row>
  </sheetData>
  <sheetProtection/>
  <mergeCells count="2">
    <mergeCell ref="A6:L6"/>
    <mergeCell ref="B127:C127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15"/>
  <sheetViews>
    <sheetView view="pageBreakPreview" zoomScale="60" zoomScalePageLayoutView="0" workbookViewId="0" topLeftCell="A1">
      <selection activeCell="G10" sqref="G10"/>
    </sheetView>
  </sheetViews>
  <sheetFormatPr defaultColWidth="9.140625" defaultRowHeight="12.75"/>
  <cols>
    <col min="1" max="1" width="6.57421875" style="0" customWidth="1"/>
    <col min="2" max="2" width="28.8515625" style="0" customWidth="1"/>
    <col min="3" max="3" width="13.00390625" style="0" customWidth="1"/>
    <col min="4" max="4" width="28.140625" style="0" customWidth="1"/>
    <col min="5" max="5" width="35.28125" style="0" bestFit="1" customWidth="1"/>
    <col min="6" max="6" width="15.140625" style="0" customWidth="1"/>
    <col min="7" max="7" width="12.421875" style="0" customWidth="1"/>
    <col min="8" max="8" width="19.28125" style="23" customWidth="1"/>
    <col min="9" max="9" width="15.7109375" style="0" customWidth="1"/>
    <col min="10" max="10" width="12.57421875" style="0" bestFit="1" customWidth="1"/>
    <col min="11" max="11" width="17.8515625" style="0" customWidth="1"/>
    <col min="12" max="12" width="12.28125" style="0" customWidth="1"/>
    <col min="13" max="13" width="45.00390625" style="0" customWidth="1"/>
    <col min="14" max="14" width="15.57421875" style="23" customWidth="1"/>
    <col min="15" max="15" width="18.8515625" style="40" customWidth="1"/>
    <col min="16" max="16" width="12.00390625" style="40" customWidth="1"/>
    <col min="17" max="17" width="10.57421875" style="40" customWidth="1"/>
    <col min="18" max="18" width="10.00390625" style="0" bestFit="1" customWidth="1"/>
  </cols>
  <sheetData>
    <row r="1" spans="1:17" s="2" customFormat="1" ht="38.25" customHeight="1">
      <c r="A1" s="55"/>
      <c r="B1" s="56"/>
      <c r="C1" s="56"/>
      <c r="D1" s="56"/>
      <c r="E1" s="55"/>
      <c r="F1" s="119" t="s">
        <v>10</v>
      </c>
      <c r="G1" s="120"/>
      <c r="H1" s="120"/>
      <c r="I1" s="120"/>
      <c r="J1" s="120"/>
      <c r="K1" s="120"/>
      <c r="L1" s="120"/>
      <c r="N1" s="24"/>
      <c r="O1" s="39"/>
      <c r="P1" s="39"/>
      <c r="Q1" s="39"/>
    </row>
    <row r="2" spans="1:17" s="2" customFormat="1" ht="18.75">
      <c r="A2" s="55"/>
      <c r="B2" s="56"/>
      <c r="C2" s="56"/>
      <c r="D2" s="56"/>
      <c r="E2" s="55"/>
      <c r="F2" s="119" t="s">
        <v>460</v>
      </c>
      <c r="G2" s="120"/>
      <c r="H2" s="120"/>
      <c r="I2" s="120"/>
      <c r="J2" s="120"/>
      <c r="K2" s="120"/>
      <c r="L2" s="120"/>
      <c r="N2" s="24"/>
      <c r="O2" s="39"/>
      <c r="P2" s="39"/>
      <c r="Q2" s="39"/>
    </row>
    <row r="3" spans="1:17" s="2" customFormat="1" ht="18.75">
      <c r="A3" s="55"/>
      <c r="B3" s="56"/>
      <c r="C3" s="56"/>
      <c r="D3" s="56"/>
      <c r="E3" s="55"/>
      <c r="F3" s="119" t="s">
        <v>11</v>
      </c>
      <c r="G3" s="120"/>
      <c r="H3" s="120"/>
      <c r="I3" s="120"/>
      <c r="J3" s="120"/>
      <c r="K3" s="120"/>
      <c r="L3" s="120"/>
      <c r="N3" s="24"/>
      <c r="O3" s="39"/>
      <c r="P3" s="39"/>
      <c r="Q3" s="39"/>
    </row>
    <row r="4" spans="1:17" s="2" customFormat="1" ht="18.75">
      <c r="A4" s="55"/>
      <c r="B4" s="56"/>
      <c r="C4" s="56"/>
      <c r="D4" s="56"/>
      <c r="E4" s="55"/>
      <c r="F4" s="111"/>
      <c r="G4" s="111"/>
      <c r="H4" s="111"/>
      <c r="I4" s="112"/>
      <c r="J4" s="111"/>
      <c r="K4" s="111"/>
      <c r="L4" s="111"/>
      <c r="N4" s="24"/>
      <c r="O4" s="39"/>
      <c r="P4" s="39"/>
      <c r="Q4" s="39"/>
    </row>
    <row r="5" spans="1:17" s="2" customFormat="1" ht="18.75">
      <c r="A5" s="55"/>
      <c r="B5" s="56"/>
      <c r="C5" s="56"/>
      <c r="D5" s="56"/>
      <c r="E5" s="55"/>
      <c r="F5" s="119" t="s">
        <v>474</v>
      </c>
      <c r="G5" s="120"/>
      <c r="H5" s="120"/>
      <c r="I5" s="120"/>
      <c r="J5" s="120"/>
      <c r="K5" s="120"/>
      <c r="L5" s="120"/>
      <c r="N5" s="24"/>
      <c r="O5" s="39"/>
      <c r="P5" s="39"/>
      <c r="Q5" s="39"/>
    </row>
    <row r="6" spans="1:17" s="2" customFormat="1" ht="22.5" customHeight="1">
      <c r="A6" s="115" t="s">
        <v>470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N6" s="24"/>
      <c r="O6" s="39"/>
      <c r="P6" s="39"/>
      <c r="Q6" s="39"/>
    </row>
    <row r="7" spans="1:17" s="18" customFormat="1" ht="51">
      <c r="A7" s="16" t="s">
        <v>0</v>
      </c>
      <c r="B7" s="16" t="s">
        <v>429</v>
      </c>
      <c r="C7" s="16" t="s">
        <v>419</v>
      </c>
      <c r="D7" s="16" t="s">
        <v>420</v>
      </c>
      <c r="E7" s="16" t="s">
        <v>421</v>
      </c>
      <c r="F7" s="16" t="s">
        <v>422</v>
      </c>
      <c r="G7" s="16" t="s">
        <v>423</v>
      </c>
      <c r="H7" s="25" t="s">
        <v>424</v>
      </c>
      <c r="I7" s="17" t="s">
        <v>425</v>
      </c>
      <c r="J7" s="16" t="s">
        <v>426</v>
      </c>
      <c r="K7" s="16" t="s">
        <v>427</v>
      </c>
      <c r="L7" s="16" t="s">
        <v>428</v>
      </c>
      <c r="M7" s="105"/>
      <c r="N7" s="33" t="s">
        <v>440</v>
      </c>
      <c r="O7" s="41" t="s">
        <v>444</v>
      </c>
      <c r="P7" s="41" t="s">
        <v>445</v>
      </c>
      <c r="Q7" s="41" t="s">
        <v>448</v>
      </c>
    </row>
    <row r="8" spans="1:17" s="5" customFormat="1" ht="51.75" customHeight="1">
      <c r="A8" s="3">
        <v>1</v>
      </c>
      <c r="B8" s="10" t="s">
        <v>14</v>
      </c>
      <c r="C8" s="8"/>
      <c r="D8" s="10" t="s">
        <v>15</v>
      </c>
      <c r="E8" s="10" t="s">
        <v>16</v>
      </c>
      <c r="F8" s="8">
        <v>2006</v>
      </c>
      <c r="G8" s="8"/>
      <c r="H8" s="11">
        <v>13664.09</v>
      </c>
      <c r="I8" s="12"/>
      <c r="J8" s="13"/>
      <c r="K8" s="10" t="s">
        <v>17</v>
      </c>
      <c r="L8" s="14" t="s">
        <v>18</v>
      </c>
      <c r="M8" s="106" t="s">
        <v>442</v>
      </c>
      <c r="N8" s="54" t="s">
        <v>458</v>
      </c>
      <c r="O8" s="44">
        <v>0.35</v>
      </c>
      <c r="P8" s="44"/>
      <c r="Q8" s="44"/>
    </row>
    <row r="9" spans="1:17" s="5" customFormat="1" ht="51.75" customHeight="1">
      <c r="A9" s="3">
        <v>2</v>
      </c>
      <c r="B9" s="10" t="s">
        <v>20</v>
      </c>
      <c r="C9" s="8"/>
      <c r="D9" s="10" t="s">
        <v>21</v>
      </c>
      <c r="E9" s="10" t="s">
        <v>22</v>
      </c>
      <c r="F9" s="8">
        <v>2006</v>
      </c>
      <c r="G9" s="8"/>
      <c r="H9" s="11">
        <v>23424.17</v>
      </c>
      <c r="I9" s="12"/>
      <c r="J9" s="13"/>
      <c r="K9" s="10" t="s">
        <v>17</v>
      </c>
      <c r="L9" s="14" t="s">
        <v>23</v>
      </c>
      <c r="M9" s="106" t="s">
        <v>442</v>
      </c>
      <c r="N9" s="29"/>
      <c r="O9" s="44">
        <v>0.6</v>
      </c>
      <c r="P9" s="44"/>
      <c r="Q9" s="44"/>
    </row>
    <row r="10" spans="1:17" s="5" customFormat="1" ht="51.75" customHeight="1">
      <c r="A10" s="3">
        <v>3</v>
      </c>
      <c r="B10" s="10" t="s">
        <v>24</v>
      </c>
      <c r="C10" s="10"/>
      <c r="D10" s="10" t="s">
        <v>25</v>
      </c>
      <c r="E10" s="10" t="s">
        <v>26</v>
      </c>
      <c r="F10" s="8">
        <v>2006</v>
      </c>
      <c r="G10" s="10"/>
      <c r="H10" s="12"/>
      <c r="I10" s="12"/>
      <c r="J10" s="57"/>
      <c r="K10" s="10" t="s">
        <v>17</v>
      </c>
      <c r="L10" s="14" t="s">
        <v>27</v>
      </c>
      <c r="M10" s="106" t="s">
        <v>442</v>
      </c>
      <c r="N10" s="29"/>
      <c r="O10" s="44"/>
      <c r="P10" s="44">
        <v>0.35</v>
      </c>
      <c r="Q10" s="44"/>
    </row>
    <row r="11" spans="1:17" s="5" customFormat="1" ht="51.75" customHeight="1">
      <c r="A11" s="3">
        <v>4</v>
      </c>
      <c r="B11" s="10" t="s">
        <v>28</v>
      </c>
      <c r="C11" s="8"/>
      <c r="D11" s="10" t="s">
        <v>29</v>
      </c>
      <c r="E11" s="10" t="s">
        <v>30</v>
      </c>
      <c r="F11" s="8">
        <v>2006</v>
      </c>
      <c r="G11" s="8"/>
      <c r="H11" s="11"/>
      <c r="I11" s="12"/>
      <c r="J11" s="13"/>
      <c r="K11" s="10" t="s">
        <v>17</v>
      </c>
      <c r="L11" s="14" t="s">
        <v>31</v>
      </c>
      <c r="M11" s="106" t="s">
        <v>442</v>
      </c>
      <c r="N11" s="29"/>
      <c r="O11" s="44"/>
      <c r="P11" s="44">
        <v>0.5</v>
      </c>
      <c r="Q11" s="44"/>
    </row>
    <row r="12" spans="1:17" s="5" customFormat="1" ht="51.75" customHeight="1">
      <c r="A12" s="3">
        <v>5</v>
      </c>
      <c r="B12" s="10" t="s">
        <v>32</v>
      </c>
      <c r="C12" s="8"/>
      <c r="D12" s="10" t="s">
        <v>33</v>
      </c>
      <c r="E12" s="10" t="s">
        <v>34</v>
      </c>
      <c r="F12" s="8">
        <v>2006</v>
      </c>
      <c r="G12" s="8"/>
      <c r="H12" s="11"/>
      <c r="I12" s="12"/>
      <c r="J12" s="13"/>
      <c r="K12" s="10" t="s">
        <v>17</v>
      </c>
      <c r="L12" s="14" t="s">
        <v>35</v>
      </c>
      <c r="M12" s="107" t="s">
        <v>442</v>
      </c>
      <c r="N12" s="29"/>
      <c r="O12" s="44"/>
      <c r="P12" s="44">
        <v>1</v>
      </c>
      <c r="Q12" s="44"/>
    </row>
    <row r="13" spans="1:17" s="5" customFormat="1" ht="51.75" customHeight="1">
      <c r="A13" s="3">
        <v>6</v>
      </c>
      <c r="B13" s="10" t="s">
        <v>36</v>
      </c>
      <c r="C13" s="8"/>
      <c r="D13" s="10" t="s">
        <v>37</v>
      </c>
      <c r="E13" s="10" t="s">
        <v>38</v>
      </c>
      <c r="F13" s="8">
        <v>2006</v>
      </c>
      <c r="G13" s="8"/>
      <c r="H13" s="11"/>
      <c r="I13" s="12"/>
      <c r="J13" s="13"/>
      <c r="K13" s="10" t="s">
        <v>17</v>
      </c>
      <c r="L13" s="14" t="s">
        <v>39</v>
      </c>
      <c r="M13" s="106" t="s">
        <v>442</v>
      </c>
      <c r="N13" s="29"/>
      <c r="O13" s="44"/>
      <c r="P13" s="44">
        <v>0.4</v>
      </c>
      <c r="Q13" s="44"/>
    </row>
    <row r="14" spans="1:17" s="5" customFormat="1" ht="51.75" customHeight="1">
      <c r="A14" s="3">
        <v>7</v>
      </c>
      <c r="B14" s="10" t="s">
        <v>40</v>
      </c>
      <c r="C14" s="8"/>
      <c r="D14" s="10" t="s">
        <v>41</v>
      </c>
      <c r="E14" s="10" t="s">
        <v>42</v>
      </c>
      <c r="F14" s="8">
        <v>2006</v>
      </c>
      <c r="G14" s="8"/>
      <c r="H14" s="11">
        <v>62464.44</v>
      </c>
      <c r="I14" s="12"/>
      <c r="J14" s="13"/>
      <c r="K14" s="10" t="s">
        <v>17</v>
      </c>
      <c r="L14" s="14" t="s">
        <v>43</v>
      </c>
      <c r="M14" s="106" t="s">
        <v>442</v>
      </c>
      <c r="N14" s="29"/>
      <c r="O14" s="44">
        <v>1.6</v>
      </c>
      <c r="P14" s="44"/>
      <c r="Q14" s="44"/>
    </row>
    <row r="15" spans="1:17" s="5" customFormat="1" ht="51.75" customHeight="1">
      <c r="A15" s="3">
        <v>8</v>
      </c>
      <c r="B15" s="10" t="s">
        <v>44</v>
      </c>
      <c r="C15" s="8"/>
      <c r="D15" s="10" t="s">
        <v>45</v>
      </c>
      <c r="E15" s="10" t="s">
        <v>46</v>
      </c>
      <c r="F15" s="8">
        <v>2006</v>
      </c>
      <c r="G15" s="8"/>
      <c r="H15" s="11">
        <v>27328.19</v>
      </c>
      <c r="I15" s="12"/>
      <c r="J15" s="13"/>
      <c r="K15" s="10" t="s">
        <v>17</v>
      </c>
      <c r="L15" s="14" t="s">
        <v>47</v>
      </c>
      <c r="M15" s="106" t="s">
        <v>442</v>
      </c>
      <c r="N15" s="29"/>
      <c r="O15" s="44">
        <v>0.7</v>
      </c>
      <c r="P15" s="44"/>
      <c r="Q15" s="44"/>
    </row>
    <row r="16" spans="1:17" s="5" customFormat="1" ht="51.75" customHeight="1">
      <c r="A16" s="3">
        <v>9</v>
      </c>
      <c r="B16" s="10" t="s">
        <v>48</v>
      </c>
      <c r="C16" s="8"/>
      <c r="D16" s="10" t="s">
        <v>49</v>
      </c>
      <c r="E16" s="10" t="s">
        <v>50</v>
      </c>
      <c r="F16" s="8">
        <v>2006</v>
      </c>
      <c r="G16" s="8"/>
      <c r="H16" s="11">
        <v>111323.87</v>
      </c>
      <c r="I16" s="12"/>
      <c r="J16" s="13"/>
      <c r="K16" s="10" t="s">
        <v>17</v>
      </c>
      <c r="L16" s="14" t="s">
        <v>51</v>
      </c>
      <c r="M16" s="106" t="s">
        <v>442</v>
      </c>
      <c r="N16" s="29"/>
      <c r="O16" s="44">
        <v>0.3</v>
      </c>
      <c r="P16" s="44"/>
      <c r="Q16" s="44">
        <v>1.4</v>
      </c>
    </row>
    <row r="17" spans="1:17" s="5" customFormat="1" ht="51.75" customHeight="1">
      <c r="A17" s="3">
        <v>10</v>
      </c>
      <c r="B17" s="10" t="s">
        <v>52</v>
      </c>
      <c r="C17" s="10"/>
      <c r="D17" s="10" t="s">
        <v>53</v>
      </c>
      <c r="E17" s="10" t="s">
        <v>54</v>
      </c>
      <c r="F17" s="8">
        <v>2006</v>
      </c>
      <c r="G17" s="10"/>
      <c r="H17" s="12">
        <v>46848.33</v>
      </c>
      <c r="I17" s="12"/>
      <c r="J17" s="57"/>
      <c r="K17" s="10" t="s">
        <v>17</v>
      </c>
      <c r="L17" s="14" t="s">
        <v>55</v>
      </c>
      <c r="M17" s="108" t="s">
        <v>442</v>
      </c>
      <c r="N17" s="29"/>
      <c r="O17" s="44">
        <v>1.2</v>
      </c>
      <c r="P17" s="44">
        <v>0.45</v>
      </c>
      <c r="Q17" s="44"/>
    </row>
    <row r="18" spans="1:17" s="5" customFormat="1" ht="51.75" customHeight="1">
      <c r="A18" s="3">
        <v>11</v>
      </c>
      <c r="B18" s="10" t="s">
        <v>56</v>
      </c>
      <c r="C18" s="8"/>
      <c r="D18" s="10" t="s">
        <v>57</v>
      </c>
      <c r="E18" s="10" t="s">
        <v>58</v>
      </c>
      <c r="F18" s="8">
        <v>2006</v>
      </c>
      <c r="G18" s="8"/>
      <c r="H18" s="11">
        <v>39040.28</v>
      </c>
      <c r="I18" s="12"/>
      <c r="J18" s="13"/>
      <c r="K18" s="10" t="s">
        <v>17</v>
      </c>
      <c r="L18" s="14" t="s">
        <v>59</v>
      </c>
      <c r="M18" s="106" t="s">
        <v>442</v>
      </c>
      <c r="N18" s="29"/>
      <c r="O18" s="44">
        <v>1</v>
      </c>
      <c r="P18" s="44">
        <v>0.5</v>
      </c>
      <c r="Q18" s="44"/>
    </row>
    <row r="19" spans="1:17" s="22" customFormat="1" ht="51.75" customHeight="1">
      <c r="A19" s="3">
        <v>12</v>
      </c>
      <c r="B19" s="58" t="s">
        <v>60</v>
      </c>
      <c r="C19" s="59"/>
      <c r="D19" s="58" t="s">
        <v>435</v>
      </c>
      <c r="E19" s="58" t="s">
        <v>61</v>
      </c>
      <c r="F19" s="60">
        <v>2006</v>
      </c>
      <c r="G19" s="59"/>
      <c r="H19" s="61">
        <v>299788.64</v>
      </c>
      <c r="I19" s="62"/>
      <c r="J19" s="63"/>
      <c r="K19" s="58" t="s">
        <v>17</v>
      </c>
      <c r="L19" s="64" t="s">
        <v>62</v>
      </c>
      <c r="M19" s="106" t="s">
        <v>434</v>
      </c>
      <c r="N19" s="30"/>
      <c r="O19" s="45">
        <v>0.28</v>
      </c>
      <c r="P19" s="45"/>
      <c r="Q19" s="45">
        <v>0.65</v>
      </c>
    </row>
    <row r="20" spans="1:17" s="5" customFormat="1" ht="51.75" customHeight="1">
      <c r="A20" s="3">
        <v>13</v>
      </c>
      <c r="B20" s="10" t="s">
        <v>63</v>
      </c>
      <c r="C20" s="10"/>
      <c r="D20" s="10" t="s">
        <v>64</v>
      </c>
      <c r="E20" s="10" t="s">
        <v>65</v>
      </c>
      <c r="F20" s="8">
        <v>2006</v>
      </c>
      <c r="G20" s="10"/>
      <c r="H20" s="12"/>
      <c r="I20" s="12"/>
      <c r="J20" s="57"/>
      <c r="K20" s="10" t="s">
        <v>17</v>
      </c>
      <c r="L20" s="14" t="s">
        <v>66</v>
      </c>
      <c r="M20" s="106" t="s">
        <v>442</v>
      </c>
      <c r="N20" s="29"/>
      <c r="O20" s="44"/>
      <c r="P20" s="44">
        <v>0.7</v>
      </c>
      <c r="Q20" s="44"/>
    </row>
    <row r="21" spans="1:17" s="5" customFormat="1" ht="51.75" customHeight="1">
      <c r="A21" s="3">
        <v>14</v>
      </c>
      <c r="B21" s="10" t="s">
        <v>67</v>
      </c>
      <c r="C21" s="10"/>
      <c r="D21" s="10" t="s">
        <v>68</v>
      </c>
      <c r="E21" s="9" t="s">
        <v>69</v>
      </c>
      <c r="F21" s="8">
        <v>2006</v>
      </c>
      <c r="G21" s="10"/>
      <c r="H21" s="12">
        <v>26357.06</v>
      </c>
      <c r="I21" s="12"/>
      <c r="J21" s="57"/>
      <c r="K21" s="10" t="s">
        <v>17</v>
      </c>
      <c r="L21" s="14" t="s">
        <v>70</v>
      </c>
      <c r="M21" s="106" t="s">
        <v>442</v>
      </c>
      <c r="N21" s="29"/>
      <c r="O21" s="44"/>
      <c r="P21" s="44">
        <v>0.2</v>
      </c>
      <c r="Q21" s="44">
        <v>0.25</v>
      </c>
    </row>
    <row r="22" spans="1:17" s="28" customFormat="1" ht="51.75" customHeight="1">
      <c r="A22" s="3">
        <v>15</v>
      </c>
      <c r="B22" s="10" t="s">
        <v>71</v>
      </c>
      <c r="C22" s="10"/>
      <c r="D22" s="10" t="s">
        <v>72</v>
      </c>
      <c r="E22" s="9" t="s">
        <v>73</v>
      </c>
      <c r="F22" s="8">
        <v>2006</v>
      </c>
      <c r="G22" s="10"/>
      <c r="H22" s="12">
        <v>11712.08</v>
      </c>
      <c r="I22" s="12"/>
      <c r="J22" s="57"/>
      <c r="K22" s="10" t="s">
        <v>17</v>
      </c>
      <c r="L22" s="14" t="s">
        <v>74</v>
      </c>
      <c r="M22" s="109" t="s">
        <v>442</v>
      </c>
      <c r="N22" s="31">
        <v>680000</v>
      </c>
      <c r="O22" s="46">
        <v>0.3</v>
      </c>
      <c r="P22" s="46">
        <v>0.1</v>
      </c>
      <c r="Q22" s="46"/>
    </row>
    <row r="23" spans="1:17" s="5" customFormat="1" ht="51.75" customHeight="1">
      <c r="A23" s="3">
        <v>16</v>
      </c>
      <c r="B23" s="10" t="s">
        <v>75</v>
      </c>
      <c r="C23" s="8"/>
      <c r="D23" s="10" t="s">
        <v>76</v>
      </c>
      <c r="E23" s="10" t="s">
        <v>77</v>
      </c>
      <c r="F23" s="8">
        <v>2006</v>
      </c>
      <c r="G23" s="8"/>
      <c r="H23" s="11">
        <v>193549.55</v>
      </c>
      <c r="I23" s="12"/>
      <c r="J23" s="13"/>
      <c r="K23" s="10" t="s">
        <v>17</v>
      </c>
      <c r="L23" s="14" t="s">
        <v>78</v>
      </c>
      <c r="M23" s="106" t="s">
        <v>442</v>
      </c>
      <c r="N23" s="29"/>
      <c r="O23" s="44">
        <v>1.65</v>
      </c>
      <c r="P23" s="44"/>
      <c r="Q23" s="44"/>
    </row>
    <row r="24" spans="1:17" s="22" customFormat="1" ht="51.75" customHeight="1">
      <c r="A24" s="3">
        <v>17</v>
      </c>
      <c r="B24" s="58" t="s">
        <v>79</v>
      </c>
      <c r="C24" s="59"/>
      <c r="D24" s="58" t="s">
        <v>436</v>
      </c>
      <c r="E24" s="58" t="s">
        <v>80</v>
      </c>
      <c r="F24" s="8">
        <v>2006</v>
      </c>
      <c r="G24" s="59"/>
      <c r="H24" s="61">
        <v>807177.39</v>
      </c>
      <c r="I24" s="62"/>
      <c r="J24" s="63"/>
      <c r="K24" s="58" t="s">
        <v>17</v>
      </c>
      <c r="L24" s="64" t="s">
        <v>81</v>
      </c>
      <c r="M24" s="106" t="s">
        <v>442</v>
      </c>
      <c r="N24" s="30"/>
      <c r="O24" s="45">
        <v>0.33</v>
      </c>
      <c r="P24" s="45">
        <v>1.7</v>
      </c>
      <c r="Q24" s="45"/>
    </row>
    <row r="25" spans="1:17" s="5" customFormat="1" ht="51.75" customHeight="1">
      <c r="A25" s="3">
        <v>18</v>
      </c>
      <c r="B25" s="10" t="s">
        <v>82</v>
      </c>
      <c r="C25" s="10"/>
      <c r="D25" s="10" t="s">
        <v>25</v>
      </c>
      <c r="E25" s="10" t="s">
        <v>83</v>
      </c>
      <c r="F25" s="8">
        <v>2006</v>
      </c>
      <c r="G25" s="10"/>
      <c r="H25" s="12"/>
      <c r="I25" s="12"/>
      <c r="J25" s="57"/>
      <c r="K25" s="10" t="s">
        <v>17</v>
      </c>
      <c r="L25" s="14" t="s">
        <v>84</v>
      </c>
      <c r="M25" s="106" t="s">
        <v>442</v>
      </c>
      <c r="N25" s="29"/>
      <c r="O25" s="44"/>
      <c r="P25" s="44">
        <v>0.35</v>
      </c>
      <c r="Q25" s="44"/>
    </row>
    <row r="26" spans="1:17" s="5" customFormat="1" ht="51.75" customHeight="1">
      <c r="A26" s="3">
        <v>19</v>
      </c>
      <c r="B26" s="10" t="s">
        <v>85</v>
      </c>
      <c r="C26" s="8"/>
      <c r="D26" s="10" t="s">
        <v>86</v>
      </c>
      <c r="E26" s="10" t="s">
        <v>87</v>
      </c>
      <c r="F26" s="8">
        <v>2006</v>
      </c>
      <c r="G26" s="8"/>
      <c r="H26" s="11">
        <v>33184.24</v>
      </c>
      <c r="I26" s="12"/>
      <c r="J26" s="13"/>
      <c r="K26" s="10" t="s">
        <v>17</v>
      </c>
      <c r="L26" s="14" t="s">
        <v>88</v>
      </c>
      <c r="M26" s="106" t="s">
        <v>442</v>
      </c>
      <c r="N26" s="29"/>
      <c r="O26" s="44">
        <v>0.85</v>
      </c>
      <c r="P26" s="44"/>
      <c r="Q26" s="44"/>
    </row>
    <row r="27" spans="1:17" s="5" customFormat="1" ht="51.75" customHeight="1">
      <c r="A27" s="3">
        <v>20</v>
      </c>
      <c r="B27" s="10" t="s">
        <v>89</v>
      </c>
      <c r="C27" s="8"/>
      <c r="D27" s="10" t="s">
        <v>90</v>
      </c>
      <c r="E27" s="10" t="s">
        <v>91</v>
      </c>
      <c r="F27" s="8">
        <v>2006</v>
      </c>
      <c r="G27" s="8"/>
      <c r="H27" s="11">
        <v>58726.9</v>
      </c>
      <c r="I27" s="12"/>
      <c r="J27" s="13"/>
      <c r="K27" s="10" t="s">
        <v>17</v>
      </c>
      <c r="L27" s="14" t="s">
        <v>92</v>
      </c>
      <c r="M27" s="106" t="s">
        <v>442</v>
      </c>
      <c r="N27" s="29"/>
      <c r="O27" s="44">
        <v>1.1</v>
      </c>
      <c r="P27" s="44">
        <v>0.85</v>
      </c>
      <c r="Q27" s="44"/>
    </row>
    <row r="28" spans="1:17" s="5" customFormat="1" ht="51.75" customHeight="1">
      <c r="A28" s="3">
        <v>21</v>
      </c>
      <c r="B28" s="10" t="s">
        <v>93</v>
      </c>
      <c r="C28" s="10"/>
      <c r="D28" s="10" t="s">
        <v>94</v>
      </c>
      <c r="E28" s="9" t="s">
        <v>95</v>
      </c>
      <c r="F28" s="8">
        <v>2006</v>
      </c>
      <c r="G28" s="10"/>
      <c r="H28" s="12">
        <v>763188.33</v>
      </c>
      <c r="I28" s="12"/>
      <c r="J28" s="57"/>
      <c r="K28" s="10" t="s">
        <v>17</v>
      </c>
      <c r="L28" s="14" t="s">
        <v>96</v>
      </c>
      <c r="M28" s="106" t="s">
        <v>442</v>
      </c>
      <c r="N28" s="29"/>
      <c r="O28" s="44">
        <v>1.2</v>
      </c>
      <c r="P28" s="44">
        <v>0.4</v>
      </c>
      <c r="Q28" s="44"/>
    </row>
    <row r="29" spans="1:17" s="28" customFormat="1" ht="51.75" customHeight="1">
      <c r="A29" s="3">
        <v>22</v>
      </c>
      <c r="B29" s="10" t="s">
        <v>97</v>
      </c>
      <c r="C29" s="10"/>
      <c r="D29" s="10" t="s">
        <v>98</v>
      </c>
      <c r="E29" s="10" t="s">
        <v>99</v>
      </c>
      <c r="F29" s="8">
        <v>2006</v>
      </c>
      <c r="G29" s="10"/>
      <c r="H29" s="12">
        <v>70272.5</v>
      </c>
      <c r="I29" s="12"/>
      <c r="J29" s="57"/>
      <c r="K29" s="10" t="s">
        <v>17</v>
      </c>
      <c r="L29" s="14" t="s">
        <v>100</v>
      </c>
      <c r="M29" s="109" t="s">
        <v>442</v>
      </c>
      <c r="N29" s="31">
        <v>685000</v>
      </c>
      <c r="O29" s="46">
        <v>1.8</v>
      </c>
      <c r="P29" s="46"/>
      <c r="Q29" s="46"/>
    </row>
    <row r="30" spans="1:17" s="5" customFormat="1" ht="51.75" customHeight="1">
      <c r="A30" s="3">
        <v>23</v>
      </c>
      <c r="B30" s="10" t="s">
        <v>101</v>
      </c>
      <c r="C30" s="8"/>
      <c r="D30" s="10" t="s">
        <v>102</v>
      </c>
      <c r="E30" s="10" t="s">
        <v>103</v>
      </c>
      <c r="F30" s="8">
        <v>2006</v>
      </c>
      <c r="G30" s="8"/>
      <c r="H30" s="11">
        <v>7808.06</v>
      </c>
      <c r="I30" s="12"/>
      <c r="J30" s="13"/>
      <c r="K30" s="10" t="s">
        <v>17</v>
      </c>
      <c r="L30" s="14" t="s">
        <v>104</v>
      </c>
      <c r="M30" s="106" t="s">
        <v>442</v>
      </c>
      <c r="N30" s="29"/>
      <c r="O30" s="44">
        <v>0.2</v>
      </c>
      <c r="P30" s="44">
        <v>0.1</v>
      </c>
      <c r="Q30" s="44"/>
    </row>
    <row r="31" spans="1:17" s="5" customFormat="1" ht="51.75" customHeight="1">
      <c r="A31" s="3">
        <v>24</v>
      </c>
      <c r="B31" s="10" t="s">
        <v>105</v>
      </c>
      <c r="C31" s="8"/>
      <c r="D31" s="10" t="s">
        <v>106</v>
      </c>
      <c r="E31" s="10" t="s">
        <v>107</v>
      </c>
      <c r="F31" s="8">
        <v>2006</v>
      </c>
      <c r="G31" s="8"/>
      <c r="H31" s="11"/>
      <c r="I31" s="12"/>
      <c r="J31" s="13"/>
      <c r="K31" s="10" t="s">
        <v>17</v>
      </c>
      <c r="L31" s="14" t="s">
        <v>108</v>
      </c>
      <c r="M31" s="106" t="s">
        <v>442</v>
      </c>
      <c r="N31" s="29"/>
      <c r="O31" s="44"/>
      <c r="P31" s="44">
        <v>0.1</v>
      </c>
      <c r="Q31" s="44"/>
    </row>
    <row r="32" spans="1:17" s="5" customFormat="1" ht="51.75" customHeight="1">
      <c r="A32" s="3">
        <v>25</v>
      </c>
      <c r="B32" s="8" t="s">
        <v>109</v>
      </c>
      <c r="C32" s="8"/>
      <c r="D32" s="9" t="s">
        <v>110</v>
      </c>
      <c r="E32" s="9" t="s">
        <v>111</v>
      </c>
      <c r="F32" s="8">
        <v>2006</v>
      </c>
      <c r="G32" s="8"/>
      <c r="H32" s="11">
        <v>28482.99</v>
      </c>
      <c r="I32" s="11"/>
      <c r="J32" s="13"/>
      <c r="K32" s="8" t="s">
        <v>17</v>
      </c>
      <c r="L32" s="14" t="s">
        <v>112</v>
      </c>
      <c r="M32" s="106" t="s">
        <v>442</v>
      </c>
      <c r="N32" s="29"/>
      <c r="O32" s="44"/>
      <c r="P32" s="44">
        <v>0.28</v>
      </c>
      <c r="Q32" s="44">
        <v>2</v>
      </c>
    </row>
    <row r="33" spans="1:17" s="5" customFormat="1" ht="51.75" customHeight="1">
      <c r="A33" s="3">
        <v>26</v>
      </c>
      <c r="B33" s="10" t="s">
        <v>113</v>
      </c>
      <c r="C33" s="8"/>
      <c r="D33" s="10" t="s">
        <v>114</v>
      </c>
      <c r="E33" s="10" t="s">
        <v>115</v>
      </c>
      <c r="F33" s="8">
        <v>2006</v>
      </c>
      <c r="G33" s="8"/>
      <c r="H33" s="11">
        <v>87224.32</v>
      </c>
      <c r="I33" s="12"/>
      <c r="J33" s="13"/>
      <c r="K33" s="10" t="s">
        <v>17</v>
      </c>
      <c r="L33" s="14" t="s">
        <v>116</v>
      </c>
      <c r="M33" s="106" t="s">
        <v>442</v>
      </c>
      <c r="N33" s="29"/>
      <c r="O33" s="44">
        <v>1.1</v>
      </c>
      <c r="P33" s="44"/>
      <c r="Q33" s="44"/>
    </row>
    <row r="34" spans="1:17" s="5" customFormat="1" ht="51.75" customHeight="1">
      <c r="A34" s="3">
        <v>27</v>
      </c>
      <c r="B34" s="10" t="s">
        <v>117</v>
      </c>
      <c r="C34" s="10"/>
      <c r="D34" s="10" t="s">
        <v>118</v>
      </c>
      <c r="E34" s="9" t="s">
        <v>119</v>
      </c>
      <c r="F34" s="8">
        <v>2006</v>
      </c>
      <c r="G34" s="10"/>
      <c r="H34" s="12">
        <v>32824.4</v>
      </c>
      <c r="I34" s="12"/>
      <c r="J34" s="57"/>
      <c r="K34" s="10" t="s">
        <v>17</v>
      </c>
      <c r="L34" s="14" t="s">
        <v>120</v>
      </c>
      <c r="M34" s="106" t="s">
        <v>442</v>
      </c>
      <c r="N34" s="29"/>
      <c r="O34" s="44">
        <v>0.8</v>
      </c>
      <c r="P34" s="44">
        <v>0.7</v>
      </c>
      <c r="Q34" s="44">
        <v>0.15</v>
      </c>
    </row>
    <row r="35" spans="1:17" s="5" customFormat="1" ht="51.75" customHeight="1">
      <c r="A35" s="3">
        <v>28</v>
      </c>
      <c r="B35" s="10" t="s">
        <v>121</v>
      </c>
      <c r="C35" s="10"/>
      <c r="D35" s="10" t="s">
        <v>122</v>
      </c>
      <c r="E35" s="10" t="s">
        <v>123</v>
      </c>
      <c r="F35" s="8">
        <v>2006</v>
      </c>
      <c r="G35" s="10"/>
      <c r="H35" s="12">
        <v>11712.08</v>
      </c>
      <c r="I35" s="12"/>
      <c r="J35" s="57"/>
      <c r="K35" s="10" t="s">
        <v>17</v>
      </c>
      <c r="L35" s="14" t="s">
        <v>124</v>
      </c>
      <c r="M35" s="106" t="s">
        <v>442</v>
      </c>
      <c r="N35" s="29"/>
      <c r="O35" s="44">
        <v>0.3</v>
      </c>
      <c r="P35" s="44">
        <v>1.8</v>
      </c>
      <c r="Q35" s="44"/>
    </row>
    <row r="36" spans="1:17" s="5" customFormat="1" ht="51.75" customHeight="1">
      <c r="A36" s="3">
        <v>29</v>
      </c>
      <c r="B36" s="10" t="s">
        <v>125</v>
      </c>
      <c r="C36" s="10"/>
      <c r="D36" s="10" t="s">
        <v>126</v>
      </c>
      <c r="E36" s="10" t="s">
        <v>127</v>
      </c>
      <c r="F36" s="8">
        <v>2006</v>
      </c>
      <c r="G36" s="10"/>
      <c r="H36" s="12">
        <v>51957.61</v>
      </c>
      <c r="I36" s="12"/>
      <c r="J36" s="57"/>
      <c r="K36" s="10" t="s">
        <v>17</v>
      </c>
      <c r="L36" s="14" t="s">
        <v>128</v>
      </c>
      <c r="M36" s="108" t="s">
        <v>442</v>
      </c>
      <c r="N36" s="29"/>
      <c r="O36" s="44">
        <v>0.8</v>
      </c>
      <c r="P36" s="44">
        <v>0.3</v>
      </c>
      <c r="Q36" s="44"/>
    </row>
    <row r="37" spans="1:17" s="5" customFormat="1" ht="51.75" customHeight="1">
      <c r="A37" s="3">
        <v>30</v>
      </c>
      <c r="B37" s="10" t="s">
        <v>129</v>
      </c>
      <c r="C37" s="8"/>
      <c r="D37" s="10" t="s">
        <v>130</v>
      </c>
      <c r="E37" s="10" t="s">
        <v>131</v>
      </c>
      <c r="F37" s="8">
        <v>2006</v>
      </c>
      <c r="G37" s="8"/>
      <c r="H37" s="11"/>
      <c r="I37" s="12"/>
      <c r="J37" s="13"/>
      <c r="K37" s="10" t="s">
        <v>17</v>
      </c>
      <c r="L37" s="14" t="s">
        <v>132</v>
      </c>
      <c r="M37" s="106" t="s">
        <v>442</v>
      </c>
      <c r="N37" s="29"/>
      <c r="O37" s="44"/>
      <c r="P37" s="44">
        <v>0.25</v>
      </c>
      <c r="Q37" s="44"/>
    </row>
    <row r="38" spans="1:17" s="5" customFormat="1" ht="51.75" customHeight="1">
      <c r="A38" s="3">
        <v>31</v>
      </c>
      <c r="B38" s="10" t="s">
        <v>133</v>
      </c>
      <c r="C38" s="8"/>
      <c r="D38" s="10" t="s">
        <v>86</v>
      </c>
      <c r="E38" s="10" t="s">
        <v>134</v>
      </c>
      <c r="F38" s="8">
        <v>2006</v>
      </c>
      <c r="G38" s="8"/>
      <c r="H38" s="11">
        <v>33184.24</v>
      </c>
      <c r="I38" s="12"/>
      <c r="J38" s="13"/>
      <c r="K38" s="10" t="s">
        <v>17</v>
      </c>
      <c r="L38" s="14" t="s">
        <v>135</v>
      </c>
      <c r="M38" s="106" t="s">
        <v>442</v>
      </c>
      <c r="N38" s="29"/>
      <c r="O38" s="44">
        <v>0.85</v>
      </c>
      <c r="P38" s="44"/>
      <c r="Q38" s="44"/>
    </row>
    <row r="39" spans="1:17" s="15" customFormat="1" ht="51.75" customHeight="1">
      <c r="A39" s="3">
        <v>32</v>
      </c>
      <c r="B39" s="10" t="s">
        <v>136</v>
      </c>
      <c r="C39" s="8"/>
      <c r="D39" s="10" t="s">
        <v>137</v>
      </c>
      <c r="E39" s="10" t="s">
        <v>138</v>
      </c>
      <c r="F39" s="8">
        <v>2006</v>
      </c>
      <c r="G39" s="8"/>
      <c r="H39" s="11">
        <v>1233440.58</v>
      </c>
      <c r="I39" s="12"/>
      <c r="J39" s="13"/>
      <c r="K39" s="10" t="s">
        <v>17</v>
      </c>
      <c r="L39" s="14" t="s">
        <v>139</v>
      </c>
      <c r="M39" s="106" t="s">
        <v>442</v>
      </c>
      <c r="N39" s="32"/>
      <c r="O39" s="47">
        <v>2.1</v>
      </c>
      <c r="P39" s="47"/>
      <c r="Q39" s="47"/>
    </row>
    <row r="40" spans="1:17" s="5" customFormat="1" ht="51.75" customHeight="1">
      <c r="A40" s="3">
        <v>33</v>
      </c>
      <c r="B40" s="10" t="s">
        <v>140</v>
      </c>
      <c r="C40" s="8"/>
      <c r="D40" s="10" t="s">
        <v>15</v>
      </c>
      <c r="E40" s="10" t="s">
        <v>141</v>
      </c>
      <c r="F40" s="8">
        <v>2006</v>
      </c>
      <c r="G40" s="8"/>
      <c r="H40" s="11">
        <v>50123.32</v>
      </c>
      <c r="I40" s="12"/>
      <c r="J40" s="13"/>
      <c r="K40" s="10" t="s">
        <v>17</v>
      </c>
      <c r="L40" s="14" t="s">
        <v>142</v>
      </c>
      <c r="M40" s="106" t="s">
        <v>442</v>
      </c>
      <c r="N40" s="29"/>
      <c r="O40" s="44">
        <v>0.35</v>
      </c>
      <c r="P40" s="44"/>
      <c r="Q40" s="44"/>
    </row>
    <row r="41" spans="1:17" s="5" customFormat="1" ht="51.75" customHeight="1">
      <c r="A41" s="3">
        <v>34</v>
      </c>
      <c r="B41" s="10" t="s">
        <v>143</v>
      </c>
      <c r="C41" s="10"/>
      <c r="D41" s="10" t="s">
        <v>144</v>
      </c>
      <c r="E41" s="9" t="s">
        <v>145</v>
      </c>
      <c r="F41" s="8">
        <v>2006</v>
      </c>
      <c r="G41" s="10"/>
      <c r="H41" s="12">
        <v>232355.91</v>
      </c>
      <c r="I41" s="12"/>
      <c r="J41" s="57"/>
      <c r="K41" s="10" t="s">
        <v>17</v>
      </c>
      <c r="L41" s="14" t="s">
        <v>146</v>
      </c>
      <c r="M41" s="106" t="s">
        <v>442</v>
      </c>
      <c r="N41" s="29"/>
      <c r="O41" s="44">
        <v>0.2</v>
      </c>
      <c r="P41" s="44">
        <v>0.35</v>
      </c>
      <c r="Q41" s="44">
        <v>1.1</v>
      </c>
    </row>
    <row r="42" spans="1:17" s="5" customFormat="1" ht="51.75" customHeight="1">
      <c r="A42" s="3">
        <v>35</v>
      </c>
      <c r="B42" s="10" t="s">
        <v>147</v>
      </c>
      <c r="C42" s="8"/>
      <c r="D42" s="10" t="s">
        <v>148</v>
      </c>
      <c r="E42" s="10" t="s">
        <v>149</v>
      </c>
      <c r="F42" s="8">
        <v>2006</v>
      </c>
      <c r="G42" s="8"/>
      <c r="H42" s="11"/>
      <c r="I42" s="12"/>
      <c r="J42" s="13"/>
      <c r="K42" s="10" t="s">
        <v>17</v>
      </c>
      <c r="L42" s="14" t="s">
        <v>150</v>
      </c>
      <c r="M42" s="106" t="s">
        <v>442</v>
      </c>
      <c r="N42" s="29"/>
      <c r="O42" s="44"/>
      <c r="P42" s="44">
        <v>0.65</v>
      </c>
      <c r="Q42" s="44"/>
    </row>
    <row r="43" spans="1:17" s="5" customFormat="1" ht="51.75" customHeight="1">
      <c r="A43" s="3">
        <v>36</v>
      </c>
      <c r="B43" s="10" t="s">
        <v>151</v>
      </c>
      <c r="C43" s="10"/>
      <c r="D43" s="10" t="s">
        <v>152</v>
      </c>
      <c r="E43" s="10" t="s">
        <v>153</v>
      </c>
      <c r="F43" s="8">
        <v>2006</v>
      </c>
      <c r="G43" s="10"/>
      <c r="H43" s="12"/>
      <c r="I43" s="12"/>
      <c r="J43" s="57"/>
      <c r="K43" s="10" t="s">
        <v>17</v>
      </c>
      <c r="L43" s="14" t="s">
        <v>154</v>
      </c>
      <c r="M43" s="106" t="s">
        <v>442</v>
      </c>
      <c r="N43" s="29"/>
      <c r="O43" s="44"/>
      <c r="P43" s="44">
        <v>0.75</v>
      </c>
      <c r="Q43" s="44"/>
    </row>
    <row r="44" spans="1:17" s="5" customFormat="1" ht="51.75" customHeight="1">
      <c r="A44" s="3">
        <v>37</v>
      </c>
      <c r="B44" s="10" t="s">
        <v>155</v>
      </c>
      <c r="C44" s="8"/>
      <c r="D44" s="10" t="s">
        <v>156</v>
      </c>
      <c r="E44" s="10" t="s">
        <v>157</v>
      </c>
      <c r="F44" s="8">
        <v>2006</v>
      </c>
      <c r="G44" s="8"/>
      <c r="H44" s="11">
        <v>48710.26</v>
      </c>
      <c r="I44" s="12"/>
      <c r="J44" s="13"/>
      <c r="K44" s="10" t="s">
        <v>17</v>
      </c>
      <c r="L44" s="14" t="s">
        <v>158</v>
      </c>
      <c r="M44" s="106" t="s">
        <v>442</v>
      </c>
      <c r="N44" s="29"/>
      <c r="O44" s="44">
        <v>0.75</v>
      </c>
      <c r="P44" s="44"/>
      <c r="Q44" s="44"/>
    </row>
    <row r="45" spans="1:17" s="5" customFormat="1" ht="51.75" customHeight="1">
      <c r="A45" s="3">
        <v>38</v>
      </c>
      <c r="B45" s="10" t="s">
        <v>159</v>
      </c>
      <c r="C45" s="8"/>
      <c r="D45" s="10" t="s">
        <v>160</v>
      </c>
      <c r="E45" s="10" t="s">
        <v>161</v>
      </c>
      <c r="F45" s="8">
        <v>2006</v>
      </c>
      <c r="G45" s="8"/>
      <c r="H45" s="11">
        <v>3184.37</v>
      </c>
      <c r="I45" s="12"/>
      <c r="J45" s="13"/>
      <c r="K45" s="10" t="s">
        <v>17</v>
      </c>
      <c r="L45" s="14"/>
      <c r="M45" s="106" t="s">
        <v>442</v>
      </c>
      <c r="N45" s="29"/>
      <c r="O45" s="44"/>
      <c r="P45" s="44">
        <v>0.4</v>
      </c>
      <c r="Q45" s="44">
        <v>0.3</v>
      </c>
    </row>
    <row r="46" spans="1:17" s="5" customFormat="1" ht="51.75" customHeight="1">
      <c r="A46" s="3">
        <v>39</v>
      </c>
      <c r="B46" s="10" t="s">
        <v>162</v>
      </c>
      <c r="C46" s="8"/>
      <c r="D46" s="10" t="s">
        <v>163</v>
      </c>
      <c r="E46" s="10" t="s">
        <v>164</v>
      </c>
      <c r="F46" s="8">
        <v>2006</v>
      </c>
      <c r="G46" s="8"/>
      <c r="H46" s="11">
        <v>10931.28</v>
      </c>
      <c r="I46" s="12"/>
      <c r="J46" s="13"/>
      <c r="K46" s="10" t="s">
        <v>17</v>
      </c>
      <c r="L46" s="14" t="s">
        <v>165</v>
      </c>
      <c r="M46" s="106" t="s">
        <v>442</v>
      </c>
      <c r="N46" s="29"/>
      <c r="O46" s="44">
        <v>0.28</v>
      </c>
      <c r="P46" s="44"/>
      <c r="Q46" s="44"/>
    </row>
    <row r="47" spans="1:17" s="5" customFormat="1" ht="51.75" customHeight="1">
      <c r="A47" s="3">
        <v>40</v>
      </c>
      <c r="B47" s="10" t="s">
        <v>452</v>
      </c>
      <c r="C47" s="8"/>
      <c r="D47" s="10" t="s">
        <v>453</v>
      </c>
      <c r="E47" s="10" t="s">
        <v>454</v>
      </c>
      <c r="F47" s="8"/>
      <c r="G47" s="8"/>
      <c r="H47" s="11"/>
      <c r="I47" s="12"/>
      <c r="J47" s="13"/>
      <c r="K47" s="10" t="s">
        <v>17</v>
      </c>
      <c r="L47" s="14"/>
      <c r="M47" s="106"/>
      <c r="N47" s="29"/>
      <c r="O47" s="44"/>
      <c r="P47" s="44"/>
      <c r="Q47" s="44"/>
    </row>
    <row r="48" spans="1:17" s="5" customFormat="1" ht="51.75" customHeight="1">
      <c r="A48" s="3">
        <v>41</v>
      </c>
      <c r="B48" s="10" t="s">
        <v>166</v>
      </c>
      <c r="C48" s="10"/>
      <c r="D48" s="10" t="s">
        <v>167</v>
      </c>
      <c r="E48" s="9" t="s">
        <v>168</v>
      </c>
      <c r="F48" s="8">
        <v>2006</v>
      </c>
      <c r="G48" s="10"/>
      <c r="H48" s="12"/>
      <c r="I48" s="12"/>
      <c r="J48" s="57"/>
      <c r="K48" s="10" t="s">
        <v>17</v>
      </c>
      <c r="L48" s="14" t="s">
        <v>169</v>
      </c>
      <c r="M48" s="106" t="s">
        <v>442</v>
      </c>
      <c r="N48" s="29"/>
      <c r="O48" s="44"/>
      <c r="P48" s="44">
        <v>1.2</v>
      </c>
      <c r="Q48" s="44"/>
    </row>
    <row r="49" spans="1:17" s="5" customFormat="1" ht="51.75" customHeight="1">
      <c r="A49" s="3">
        <v>42</v>
      </c>
      <c r="B49" s="10" t="s">
        <v>170</v>
      </c>
      <c r="C49" s="10"/>
      <c r="D49" s="10" t="s">
        <v>171</v>
      </c>
      <c r="E49" s="10" t="s">
        <v>172</v>
      </c>
      <c r="F49" s="8">
        <v>2006</v>
      </c>
      <c r="G49" s="10"/>
      <c r="H49" s="12">
        <v>102808.06</v>
      </c>
      <c r="I49" s="12"/>
      <c r="J49" s="57"/>
      <c r="K49" s="10" t="s">
        <v>17</v>
      </c>
      <c r="L49" s="14" t="s">
        <v>173</v>
      </c>
      <c r="M49" s="106" t="s">
        <v>442</v>
      </c>
      <c r="N49" s="29"/>
      <c r="O49" s="44">
        <v>0.2</v>
      </c>
      <c r="P49" s="44">
        <v>0.35</v>
      </c>
      <c r="Q49" s="44"/>
    </row>
    <row r="50" spans="1:17" s="5" customFormat="1" ht="51.75" customHeight="1">
      <c r="A50" s="3">
        <v>43</v>
      </c>
      <c r="B50" s="10" t="s">
        <v>174</v>
      </c>
      <c r="C50" s="8"/>
      <c r="D50" s="10" t="s">
        <v>21</v>
      </c>
      <c r="E50" s="10" t="s">
        <v>175</v>
      </c>
      <c r="F50" s="8">
        <v>2006</v>
      </c>
      <c r="G50" s="8"/>
      <c r="H50" s="11">
        <v>23424.17</v>
      </c>
      <c r="I50" s="12"/>
      <c r="J50" s="13"/>
      <c r="K50" s="10" t="s">
        <v>17</v>
      </c>
      <c r="L50" s="14" t="s">
        <v>176</v>
      </c>
      <c r="M50" s="106" t="s">
        <v>442</v>
      </c>
      <c r="N50" s="29"/>
      <c r="O50" s="44">
        <v>0.6</v>
      </c>
      <c r="P50" s="44"/>
      <c r="Q50" s="44"/>
    </row>
    <row r="51" spans="1:17" s="5" customFormat="1" ht="51.75" customHeight="1">
      <c r="A51" s="3">
        <v>44</v>
      </c>
      <c r="B51" s="10" t="s">
        <v>177</v>
      </c>
      <c r="C51" s="10"/>
      <c r="D51" s="10" t="s">
        <v>25</v>
      </c>
      <c r="E51" s="10" t="s">
        <v>178</v>
      </c>
      <c r="F51" s="8">
        <v>2006</v>
      </c>
      <c r="G51" s="10"/>
      <c r="H51" s="12"/>
      <c r="I51" s="12"/>
      <c r="J51" s="57"/>
      <c r="K51" s="10" t="s">
        <v>17</v>
      </c>
      <c r="L51" s="14" t="s">
        <v>179</v>
      </c>
      <c r="M51" s="106" t="s">
        <v>442</v>
      </c>
      <c r="N51" s="29"/>
      <c r="O51" s="44"/>
      <c r="P51" s="44">
        <v>0.35</v>
      </c>
      <c r="Q51" s="44"/>
    </row>
    <row r="52" spans="1:17" s="5" customFormat="1" ht="51.75" customHeight="1">
      <c r="A52" s="3">
        <v>45</v>
      </c>
      <c r="B52" s="10" t="s">
        <v>180</v>
      </c>
      <c r="C52" s="10"/>
      <c r="D52" s="10" t="s">
        <v>181</v>
      </c>
      <c r="E52" s="10" t="s">
        <v>182</v>
      </c>
      <c r="F52" s="8">
        <v>2006</v>
      </c>
      <c r="G52" s="10"/>
      <c r="H52" s="12">
        <v>11712.08</v>
      </c>
      <c r="I52" s="12"/>
      <c r="J52" s="57"/>
      <c r="K52" s="10" t="s">
        <v>17</v>
      </c>
      <c r="L52" s="14" t="s">
        <v>183</v>
      </c>
      <c r="M52" s="106" t="s">
        <v>442</v>
      </c>
      <c r="N52" s="29"/>
      <c r="O52" s="44">
        <v>0.3</v>
      </c>
      <c r="P52" s="44">
        <v>1</v>
      </c>
      <c r="Q52" s="44"/>
    </row>
    <row r="53" spans="1:17" s="28" customFormat="1" ht="51.75" customHeight="1">
      <c r="A53" s="3">
        <v>46</v>
      </c>
      <c r="B53" s="10" t="s">
        <v>184</v>
      </c>
      <c r="C53" s="10"/>
      <c r="D53" s="10" t="s">
        <v>439</v>
      </c>
      <c r="E53" s="9" t="s">
        <v>185</v>
      </c>
      <c r="F53" s="8">
        <v>2006</v>
      </c>
      <c r="G53" s="10"/>
      <c r="H53" s="12">
        <v>2271326.87</v>
      </c>
      <c r="I53" s="12"/>
      <c r="J53" s="57"/>
      <c r="K53" s="10" t="s">
        <v>17</v>
      </c>
      <c r="L53" s="14" t="s">
        <v>186</v>
      </c>
      <c r="M53" s="109" t="s">
        <v>442</v>
      </c>
      <c r="N53" s="31">
        <v>635000</v>
      </c>
      <c r="O53" s="46">
        <v>3.85</v>
      </c>
      <c r="P53" s="46"/>
      <c r="Q53" s="46"/>
    </row>
    <row r="54" spans="1:17" s="5" customFormat="1" ht="51.75" customHeight="1">
      <c r="A54" s="3">
        <v>47</v>
      </c>
      <c r="B54" s="10" t="s">
        <v>187</v>
      </c>
      <c r="C54" s="10"/>
      <c r="D54" s="10" t="s">
        <v>148</v>
      </c>
      <c r="E54" s="10" t="s">
        <v>188</v>
      </c>
      <c r="F54" s="8">
        <v>2006</v>
      </c>
      <c r="G54" s="10"/>
      <c r="H54" s="12"/>
      <c r="I54" s="12"/>
      <c r="J54" s="57"/>
      <c r="K54" s="10" t="s">
        <v>17</v>
      </c>
      <c r="L54" s="14" t="s">
        <v>189</v>
      </c>
      <c r="M54" s="106" t="s">
        <v>442</v>
      </c>
      <c r="N54" s="29"/>
      <c r="O54" s="44"/>
      <c r="P54" s="44">
        <v>0.65</v>
      </c>
      <c r="Q54" s="44"/>
    </row>
    <row r="55" spans="1:17" s="5" customFormat="1" ht="51.75" customHeight="1">
      <c r="A55" s="3">
        <v>48</v>
      </c>
      <c r="B55" s="10" t="s">
        <v>190</v>
      </c>
      <c r="C55" s="10"/>
      <c r="D55" s="10" t="s">
        <v>191</v>
      </c>
      <c r="E55" s="10" t="s">
        <v>192</v>
      </c>
      <c r="F55" s="8">
        <v>2006</v>
      </c>
      <c r="G55" s="10"/>
      <c r="H55" s="12"/>
      <c r="I55" s="12"/>
      <c r="J55" s="57"/>
      <c r="K55" s="10" t="s">
        <v>17</v>
      </c>
      <c r="L55" s="14" t="s">
        <v>193</v>
      </c>
      <c r="M55" s="108" t="s">
        <v>442</v>
      </c>
      <c r="N55" s="29"/>
      <c r="O55" s="44"/>
      <c r="P55" s="44">
        <v>1.4</v>
      </c>
      <c r="Q55" s="44"/>
    </row>
    <row r="56" spans="1:17" s="5" customFormat="1" ht="51.75" customHeight="1">
      <c r="A56" s="3">
        <v>49</v>
      </c>
      <c r="B56" s="10" t="s">
        <v>194</v>
      </c>
      <c r="C56" s="10"/>
      <c r="D56" s="10" t="s">
        <v>195</v>
      </c>
      <c r="E56" s="10" t="s">
        <v>196</v>
      </c>
      <c r="F56" s="8">
        <v>2006</v>
      </c>
      <c r="G56" s="10"/>
      <c r="H56" s="12">
        <v>39040.28</v>
      </c>
      <c r="I56" s="12"/>
      <c r="J56" s="57"/>
      <c r="K56" s="10" t="s">
        <v>17</v>
      </c>
      <c r="L56" s="14" t="s">
        <v>197</v>
      </c>
      <c r="M56" s="108" t="s">
        <v>442</v>
      </c>
      <c r="N56" s="29"/>
      <c r="O56" s="44">
        <v>1</v>
      </c>
      <c r="P56" s="44">
        <v>0.4</v>
      </c>
      <c r="Q56" s="44"/>
    </row>
    <row r="57" spans="1:17" s="5" customFormat="1" ht="51.75" customHeight="1">
      <c r="A57" s="3">
        <v>50</v>
      </c>
      <c r="B57" s="10" t="s">
        <v>198</v>
      </c>
      <c r="C57" s="10"/>
      <c r="D57" s="10" t="s">
        <v>199</v>
      </c>
      <c r="E57" s="9" t="s">
        <v>200</v>
      </c>
      <c r="F57" s="8">
        <v>2006</v>
      </c>
      <c r="G57" s="10"/>
      <c r="H57" s="12">
        <v>154980.06</v>
      </c>
      <c r="I57" s="12"/>
      <c r="J57" s="57"/>
      <c r="K57" s="10" t="s">
        <v>17</v>
      </c>
      <c r="L57" s="14" t="s">
        <v>201</v>
      </c>
      <c r="M57" s="106" t="s">
        <v>442</v>
      </c>
      <c r="N57" s="29"/>
      <c r="O57" s="44"/>
      <c r="P57" s="44">
        <v>3.85</v>
      </c>
      <c r="Q57" s="44"/>
    </row>
    <row r="58" spans="1:17" s="5" customFormat="1" ht="51.75" customHeight="1">
      <c r="A58" s="3">
        <v>51</v>
      </c>
      <c r="B58" s="10" t="s">
        <v>202</v>
      </c>
      <c r="C58" s="8"/>
      <c r="D58" s="10" t="s">
        <v>203</v>
      </c>
      <c r="E58" s="10" t="s">
        <v>204</v>
      </c>
      <c r="F58" s="8">
        <v>2006</v>
      </c>
      <c r="G58" s="8"/>
      <c r="H58" s="11">
        <v>81795.64</v>
      </c>
      <c r="I58" s="12"/>
      <c r="J58" s="13"/>
      <c r="K58" s="10" t="s">
        <v>17</v>
      </c>
      <c r="L58" s="14" t="s">
        <v>205</v>
      </c>
      <c r="M58" s="106" t="s">
        <v>442</v>
      </c>
      <c r="N58" s="29"/>
      <c r="O58" s="44">
        <v>2</v>
      </c>
      <c r="P58" s="44"/>
      <c r="Q58" s="44">
        <v>0.35</v>
      </c>
    </row>
    <row r="59" spans="1:17" s="5" customFormat="1" ht="51.75" customHeight="1">
      <c r="A59" s="3">
        <v>52</v>
      </c>
      <c r="B59" s="10" t="s">
        <v>206</v>
      </c>
      <c r="C59" s="10"/>
      <c r="D59" s="10" t="s">
        <v>33</v>
      </c>
      <c r="E59" s="10" t="s">
        <v>207</v>
      </c>
      <c r="F59" s="8">
        <v>2006</v>
      </c>
      <c r="G59" s="10"/>
      <c r="H59" s="12"/>
      <c r="I59" s="12"/>
      <c r="J59" s="57"/>
      <c r="K59" s="10" t="s">
        <v>17</v>
      </c>
      <c r="L59" s="14" t="s">
        <v>208</v>
      </c>
      <c r="M59" s="106" t="s">
        <v>442</v>
      </c>
      <c r="N59" s="29"/>
      <c r="O59" s="44"/>
      <c r="P59" s="44">
        <v>1</v>
      </c>
      <c r="Q59" s="44"/>
    </row>
    <row r="60" spans="1:17" s="5" customFormat="1" ht="51.75" customHeight="1">
      <c r="A60" s="3">
        <v>53</v>
      </c>
      <c r="B60" s="10" t="s">
        <v>209</v>
      </c>
      <c r="C60" s="10"/>
      <c r="D60" s="10" t="s">
        <v>210</v>
      </c>
      <c r="E60" s="10" t="s">
        <v>211</v>
      </c>
      <c r="F60" s="8">
        <v>2006</v>
      </c>
      <c r="G60" s="10"/>
      <c r="H60" s="12"/>
      <c r="I60" s="12"/>
      <c r="J60" s="57"/>
      <c r="K60" s="10" t="s">
        <v>17</v>
      </c>
      <c r="L60" s="14" t="s">
        <v>212</v>
      </c>
      <c r="M60" s="106" t="s">
        <v>442</v>
      </c>
      <c r="N60" s="29"/>
      <c r="O60" s="44"/>
      <c r="P60" s="44">
        <v>0.28</v>
      </c>
      <c r="Q60" s="44"/>
    </row>
    <row r="61" spans="1:17" s="28" customFormat="1" ht="51.75" customHeight="1">
      <c r="A61" s="3">
        <v>54</v>
      </c>
      <c r="B61" s="10" t="s">
        <v>213</v>
      </c>
      <c r="C61" s="10"/>
      <c r="D61" s="10" t="s">
        <v>214</v>
      </c>
      <c r="E61" s="9" t="s">
        <v>215</v>
      </c>
      <c r="F61" s="8">
        <v>2006</v>
      </c>
      <c r="G61" s="10"/>
      <c r="H61" s="12">
        <v>64947.02</v>
      </c>
      <c r="I61" s="12"/>
      <c r="J61" s="57"/>
      <c r="K61" s="10" t="s">
        <v>17</v>
      </c>
      <c r="L61" s="14" t="s">
        <v>216</v>
      </c>
      <c r="M61" s="109" t="s">
        <v>442</v>
      </c>
      <c r="N61" s="31">
        <v>555000</v>
      </c>
      <c r="O61" s="46">
        <v>1</v>
      </c>
      <c r="P61" s="46">
        <v>1.2</v>
      </c>
      <c r="Q61" s="46"/>
    </row>
    <row r="62" spans="1:17" s="5" customFormat="1" ht="51.75" customHeight="1">
      <c r="A62" s="3">
        <v>55</v>
      </c>
      <c r="B62" s="10" t="s">
        <v>217</v>
      </c>
      <c r="C62" s="10"/>
      <c r="D62" s="10" t="s">
        <v>218</v>
      </c>
      <c r="E62" s="9" t="s">
        <v>219</v>
      </c>
      <c r="F62" s="8">
        <v>2006</v>
      </c>
      <c r="G62" s="10"/>
      <c r="H62" s="12">
        <v>86176.11</v>
      </c>
      <c r="I62" s="12"/>
      <c r="J62" s="57"/>
      <c r="K62" s="10" t="s">
        <v>17</v>
      </c>
      <c r="L62" s="14" t="s">
        <v>220</v>
      </c>
      <c r="M62" s="106" t="s">
        <v>442</v>
      </c>
      <c r="N62" s="29"/>
      <c r="O62" s="44">
        <v>1</v>
      </c>
      <c r="P62" s="44">
        <v>1</v>
      </c>
      <c r="Q62" s="44">
        <v>2</v>
      </c>
    </row>
    <row r="63" spans="1:17" s="5" customFormat="1" ht="51.75" customHeight="1">
      <c r="A63" s="3">
        <v>56</v>
      </c>
      <c r="B63" s="10" t="s">
        <v>221</v>
      </c>
      <c r="C63" s="10"/>
      <c r="D63" s="10" t="s">
        <v>222</v>
      </c>
      <c r="E63" s="9" t="s">
        <v>223</v>
      </c>
      <c r="F63" s="8">
        <v>2006</v>
      </c>
      <c r="G63" s="10"/>
      <c r="H63" s="12">
        <v>8491.64</v>
      </c>
      <c r="I63" s="12"/>
      <c r="J63" s="57"/>
      <c r="K63" s="10" t="s">
        <v>17</v>
      </c>
      <c r="L63" s="14" t="s">
        <v>224</v>
      </c>
      <c r="M63" s="106" t="s">
        <v>442</v>
      </c>
      <c r="N63" s="29"/>
      <c r="O63" s="44"/>
      <c r="P63" s="44">
        <v>1</v>
      </c>
      <c r="Q63" s="44">
        <v>0.8</v>
      </c>
    </row>
    <row r="64" spans="1:17" s="5" customFormat="1" ht="51.75" customHeight="1">
      <c r="A64" s="3">
        <v>57</v>
      </c>
      <c r="B64" s="10" t="s">
        <v>225</v>
      </c>
      <c r="C64" s="8"/>
      <c r="D64" s="10" t="s">
        <v>156</v>
      </c>
      <c r="E64" s="10" t="s">
        <v>226</v>
      </c>
      <c r="F64" s="8">
        <v>2006</v>
      </c>
      <c r="G64" s="8"/>
      <c r="H64" s="11">
        <v>48710.26</v>
      </c>
      <c r="I64" s="12"/>
      <c r="J64" s="13"/>
      <c r="K64" s="10" t="s">
        <v>17</v>
      </c>
      <c r="L64" s="14" t="s">
        <v>227</v>
      </c>
      <c r="M64" s="106" t="s">
        <v>442</v>
      </c>
      <c r="N64" s="29"/>
      <c r="O64" s="44">
        <v>0.75</v>
      </c>
      <c r="P64" s="44"/>
      <c r="Q64" s="44"/>
    </row>
    <row r="65" spans="1:17" s="5" customFormat="1" ht="51.75" customHeight="1">
      <c r="A65" s="3">
        <v>58</v>
      </c>
      <c r="B65" s="10" t="s">
        <v>228</v>
      </c>
      <c r="C65" s="10"/>
      <c r="D65" s="10" t="s">
        <v>229</v>
      </c>
      <c r="E65" s="10" t="s">
        <v>230</v>
      </c>
      <c r="F65" s="8">
        <v>2006</v>
      </c>
      <c r="G65" s="10"/>
      <c r="H65" s="12">
        <v>1530573.51</v>
      </c>
      <c r="I65" s="12"/>
      <c r="J65" s="57"/>
      <c r="K65" s="10" t="s">
        <v>17</v>
      </c>
      <c r="L65" s="14" t="s">
        <v>231</v>
      </c>
      <c r="M65" s="106" t="s">
        <v>442</v>
      </c>
      <c r="N65" s="29"/>
      <c r="O65" s="44">
        <v>1.5</v>
      </c>
      <c r="P65" s="44">
        <v>0.75</v>
      </c>
      <c r="Q65" s="44"/>
    </row>
    <row r="66" spans="1:17" s="5" customFormat="1" ht="51.75" customHeight="1">
      <c r="A66" s="3">
        <v>59</v>
      </c>
      <c r="B66" s="10" t="s">
        <v>232</v>
      </c>
      <c r="C66" s="10"/>
      <c r="D66" s="10" t="s">
        <v>233</v>
      </c>
      <c r="E66" s="10" t="s">
        <v>234</v>
      </c>
      <c r="F66" s="8">
        <v>2006</v>
      </c>
      <c r="G66" s="10"/>
      <c r="H66" s="12">
        <v>488267.06</v>
      </c>
      <c r="I66" s="12"/>
      <c r="J66" s="57"/>
      <c r="K66" s="10" t="s">
        <v>17</v>
      </c>
      <c r="L66" s="14" t="s">
        <v>235</v>
      </c>
      <c r="M66" s="106" t="s">
        <v>442</v>
      </c>
      <c r="N66" s="29"/>
      <c r="O66" s="44">
        <v>0.2</v>
      </c>
      <c r="P66" s="44">
        <v>0.6</v>
      </c>
      <c r="Q66" s="44"/>
    </row>
    <row r="67" spans="1:17" s="5" customFormat="1" ht="51.75" customHeight="1">
      <c r="A67" s="3">
        <v>60</v>
      </c>
      <c r="B67" s="10" t="s">
        <v>236</v>
      </c>
      <c r="C67" s="10"/>
      <c r="D67" s="10" t="s">
        <v>64</v>
      </c>
      <c r="E67" s="10" t="s">
        <v>237</v>
      </c>
      <c r="F67" s="8">
        <v>2006</v>
      </c>
      <c r="G67" s="10"/>
      <c r="H67" s="12"/>
      <c r="I67" s="12"/>
      <c r="J67" s="57"/>
      <c r="K67" s="10" t="s">
        <v>17</v>
      </c>
      <c r="L67" s="14" t="s">
        <v>238</v>
      </c>
      <c r="M67" s="106" t="s">
        <v>442</v>
      </c>
      <c r="N67" s="29"/>
      <c r="O67" s="44"/>
      <c r="P67" s="44">
        <v>0.7</v>
      </c>
      <c r="Q67" s="44"/>
    </row>
    <row r="68" spans="1:17" s="5" customFormat="1" ht="51.75" customHeight="1">
      <c r="A68" s="3">
        <v>61</v>
      </c>
      <c r="B68" s="10" t="s">
        <v>239</v>
      </c>
      <c r="C68" s="10"/>
      <c r="D68" s="10" t="s">
        <v>240</v>
      </c>
      <c r="E68" s="10" t="s">
        <v>241</v>
      </c>
      <c r="F68" s="8">
        <v>2006</v>
      </c>
      <c r="G68" s="10"/>
      <c r="H68" s="12">
        <v>39040.28</v>
      </c>
      <c r="I68" s="12"/>
      <c r="J68" s="57"/>
      <c r="K68" s="10" t="s">
        <v>17</v>
      </c>
      <c r="L68" s="14" t="s">
        <v>242</v>
      </c>
      <c r="M68" s="108" t="s">
        <v>442</v>
      </c>
      <c r="N68" s="29"/>
      <c r="O68" s="44">
        <v>1</v>
      </c>
      <c r="P68" s="44">
        <v>0.7</v>
      </c>
      <c r="Q68" s="44"/>
    </row>
    <row r="69" spans="1:17" s="5" customFormat="1" ht="51.75" customHeight="1">
      <c r="A69" s="3">
        <v>62</v>
      </c>
      <c r="B69" s="10" t="s">
        <v>243</v>
      </c>
      <c r="C69" s="10"/>
      <c r="D69" s="10" t="s">
        <v>244</v>
      </c>
      <c r="E69" s="10" t="s">
        <v>245</v>
      </c>
      <c r="F69" s="8">
        <v>2006</v>
      </c>
      <c r="G69" s="10"/>
      <c r="H69" s="12">
        <v>34702.27</v>
      </c>
      <c r="I69" s="12"/>
      <c r="J69" s="57"/>
      <c r="K69" s="10" t="s">
        <v>17</v>
      </c>
      <c r="L69" s="14" t="s">
        <v>246</v>
      </c>
      <c r="M69" s="106" t="s">
        <v>442</v>
      </c>
      <c r="N69" s="29"/>
      <c r="O69" s="44">
        <v>0.65</v>
      </c>
      <c r="P69" s="44">
        <v>0.65</v>
      </c>
      <c r="Q69" s="44"/>
    </row>
    <row r="70" spans="1:17" s="5" customFormat="1" ht="51.75" customHeight="1">
      <c r="A70" s="3">
        <v>63</v>
      </c>
      <c r="B70" s="10" t="s">
        <v>247</v>
      </c>
      <c r="C70" s="10"/>
      <c r="D70" s="10" t="s">
        <v>248</v>
      </c>
      <c r="E70" s="10" t="s">
        <v>249</v>
      </c>
      <c r="F70" s="8">
        <v>2006</v>
      </c>
      <c r="G70" s="10"/>
      <c r="H70" s="12">
        <v>538530.89</v>
      </c>
      <c r="I70" s="12"/>
      <c r="J70" s="57"/>
      <c r="K70" s="10" t="s">
        <v>17</v>
      </c>
      <c r="L70" s="14" t="s">
        <v>250</v>
      </c>
      <c r="M70" s="108" t="s">
        <v>442</v>
      </c>
      <c r="N70" s="29"/>
      <c r="O70" s="44">
        <v>0.8</v>
      </c>
      <c r="P70" s="44">
        <v>0.25</v>
      </c>
      <c r="Q70" s="44"/>
    </row>
    <row r="71" spans="1:17" s="5" customFormat="1" ht="51.75" customHeight="1">
      <c r="A71" s="3">
        <v>64</v>
      </c>
      <c r="B71" s="10" t="s">
        <v>251</v>
      </c>
      <c r="C71" s="10"/>
      <c r="D71" s="10" t="s">
        <v>130</v>
      </c>
      <c r="E71" s="9" t="s">
        <v>252</v>
      </c>
      <c r="F71" s="8">
        <v>2006</v>
      </c>
      <c r="G71" s="10"/>
      <c r="H71" s="12"/>
      <c r="I71" s="12"/>
      <c r="J71" s="57"/>
      <c r="K71" s="10" t="s">
        <v>17</v>
      </c>
      <c r="L71" s="14" t="s">
        <v>253</v>
      </c>
      <c r="M71" s="106" t="s">
        <v>442</v>
      </c>
      <c r="N71" s="29"/>
      <c r="O71" s="44"/>
      <c r="P71" s="44">
        <v>0.25</v>
      </c>
      <c r="Q71" s="44"/>
    </row>
    <row r="72" spans="1:17" s="5" customFormat="1" ht="51.75" customHeight="1">
      <c r="A72" s="3">
        <v>65</v>
      </c>
      <c r="B72" s="10" t="s">
        <v>254</v>
      </c>
      <c r="C72" s="8"/>
      <c r="D72" s="10" t="s">
        <v>255</v>
      </c>
      <c r="E72" s="10" t="s">
        <v>256</v>
      </c>
      <c r="F72" s="8">
        <v>2006</v>
      </c>
      <c r="G72" s="8"/>
      <c r="H72" s="11">
        <v>39040.28</v>
      </c>
      <c r="I72" s="12"/>
      <c r="J72" s="13"/>
      <c r="K72" s="10" t="s">
        <v>17</v>
      </c>
      <c r="L72" s="14" t="s">
        <v>257</v>
      </c>
      <c r="M72" s="106" t="s">
        <v>442</v>
      </c>
      <c r="N72" s="29"/>
      <c r="O72" s="44">
        <v>1</v>
      </c>
      <c r="P72" s="44">
        <v>0.8</v>
      </c>
      <c r="Q72" s="44"/>
    </row>
    <row r="73" spans="1:17" s="5" customFormat="1" ht="51.75" customHeight="1">
      <c r="A73" s="3">
        <v>66</v>
      </c>
      <c r="B73" s="10" t="s">
        <v>258</v>
      </c>
      <c r="C73" s="8"/>
      <c r="D73" s="10" t="s">
        <v>259</v>
      </c>
      <c r="E73" s="10" t="s">
        <v>260</v>
      </c>
      <c r="F73" s="8">
        <v>2006</v>
      </c>
      <c r="G73" s="8"/>
      <c r="H73" s="11">
        <v>31232.22</v>
      </c>
      <c r="I73" s="12"/>
      <c r="J73" s="13"/>
      <c r="K73" s="10" t="s">
        <v>17</v>
      </c>
      <c r="L73" s="14" t="s">
        <v>261</v>
      </c>
      <c r="M73" s="106" t="s">
        <v>442</v>
      </c>
      <c r="N73" s="29"/>
      <c r="O73" s="44">
        <v>0.8</v>
      </c>
      <c r="P73" s="44"/>
      <c r="Q73" s="44"/>
    </row>
    <row r="74" spans="1:17" s="5" customFormat="1" ht="51.75" customHeight="1">
      <c r="A74" s="3">
        <v>67</v>
      </c>
      <c r="B74" s="79" t="s">
        <v>262</v>
      </c>
      <c r="C74" s="79"/>
      <c r="D74" s="79" t="s">
        <v>263</v>
      </c>
      <c r="E74" s="80" t="s">
        <v>264</v>
      </c>
      <c r="F74" s="81">
        <v>2006</v>
      </c>
      <c r="G74" s="79"/>
      <c r="H74" s="82">
        <f>142380.15+36410</f>
        <v>178790.15</v>
      </c>
      <c r="I74" s="12"/>
      <c r="J74" s="57"/>
      <c r="K74" s="10" t="s">
        <v>17</v>
      </c>
      <c r="L74" s="14" t="s">
        <v>265</v>
      </c>
      <c r="M74" s="106" t="s">
        <v>442</v>
      </c>
      <c r="N74" s="29"/>
      <c r="O74" s="44"/>
      <c r="P74" s="44"/>
      <c r="Q74" s="44">
        <v>0.95</v>
      </c>
    </row>
    <row r="75" spans="1:17" s="5" customFormat="1" ht="51.75" customHeight="1">
      <c r="A75" s="3">
        <v>68</v>
      </c>
      <c r="B75" s="10" t="s">
        <v>266</v>
      </c>
      <c r="C75" s="8"/>
      <c r="D75" s="10" t="s">
        <v>267</v>
      </c>
      <c r="E75" s="10" t="s">
        <v>268</v>
      </c>
      <c r="F75" s="8">
        <v>2006</v>
      </c>
      <c r="G75" s="8"/>
      <c r="H75" s="11"/>
      <c r="I75" s="12"/>
      <c r="J75" s="13"/>
      <c r="K75" s="10" t="s">
        <v>17</v>
      </c>
      <c r="L75" s="14" t="s">
        <v>269</v>
      </c>
      <c r="M75" s="106" t="s">
        <v>442</v>
      </c>
      <c r="N75" s="29"/>
      <c r="O75" s="44"/>
      <c r="P75" s="44">
        <v>0.15</v>
      </c>
      <c r="Q75" s="44"/>
    </row>
    <row r="76" spans="1:17" s="5" customFormat="1" ht="51.75" customHeight="1">
      <c r="A76" s="3">
        <v>69</v>
      </c>
      <c r="B76" s="10" t="s">
        <v>270</v>
      </c>
      <c r="C76" s="8"/>
      <c r="D76" s="10" t="s">
        <v>271</v>
      </c>
      <c r="E76" s="10" t="s">
        <v>272</v>
      </c>
      <c r="F76" s="8">
        <v>2006</v>
      </c>
      <c r="G76" s="8"/>
      <c r="H76" s="11"/>
      <c r="I76" s="12"/>
      <c r="J76" s="13"/>
      <c r="K76" s="10" t="s">
        <v>17</v>
      </c>
      <c r="L76" s="14" t="s">
        <v>273</v>
      </c>
      <c r="M76" s="106" t="s">
        <v>442</v>
      </c>
      <c r="N76" s="29"/>
      <c r="O76" s="44"/>
      <c r="P76" s="44">
        <v>0.2</v>
      </c>
      <c r="Q76" s="44"/>
    </row>
    <row r="77" spans="1:17" s="5" customFormat="1" ht="51.75" customHeight="1">
      <c r="A77" s="3">
        <v>70</v>
      </c>
      <c r="B77" s="10" t="s">
        <v>274</v>
      </c>
      <c r="C77" s="8"/>
      <c r="D77" s="10" t="s">
        <v>275</v>
      </c>
      <c r="E77" s="10" t="s">
        <v>1</v>
      </c>
      <c r="F77" s="8">
        <v>2006</v>
      </c>
      <c r="G77" s="8"/>
      <c r="H77" s="11">
        <v>178648.08</v>
      </c>
      <c r="I77" s="12"/>
      <c r="J77" s="13"/>
      <c r="K77" s="10" t="s">
        <v>17</v>
      </c>
      <c r="L77" s="14" t="s">
        <v>276</v>
      </c>
      <c r="M77" s="106" t="s">
        <v>442</v>
      </c>
      <c r="N77" s="29"/>
      <c r="O77" s="44"/>
      <c r="P77" s="44">
        <v>0.1</v>
      </c>
      <c r="Q77" s="44">
        <v>2</v>
      </c>
    </row>
    <row r="78" spans="1:17" s="5" customFormat="1" ht="51.75" customHeight="1">
      <c r="A78" s="3">
        <v>71</v>
      </c>
      <c r="B78" s="10" t="s">
        <v>277</v>
      </c>
      <c r="C78" s="8"/>
      <c r="D78" s="10" t="s">
        <v>278</v>
      </c>
      <c r="E78" s="10" t="s">
        <v>279</v>
      </c>
      <c r="F78" s="8">
        <v>2006</v>
      </c>
      <c r="G78" s="8"/>
      <c r="H78" s="11">
        <v>21229.1</v>
      </c>
      <c r="I78" s="12"/>
      <c r="J78" s="13"/>
      <c r="K78" s="10" t="s">
        <v>17</v>
      </c>
      <c r="L78" s="14" t="s">
        <v>280</v>
      </c>
      <c r="M78" s="106" t="s">
        <v>442</v>
      </c>
      <c r="N78" s="29"/>
      <c r="O78" s="44"/>
      <c r="P78" s="44">
        <v>0.15</v>
      </c>
      <c r="Q78" s="44">
        <v>2</v>
      </c>
    </row>
    <row r="79" spans="1:17" s="5" customFormat="1" ht="51.75" customHeight="1">
      <c r="A79" s="3">
        <v>72</v>
      </c>
      <c r="B79" s="10" t="s">
        <v>281</v>
      </c>
      <c r="C79" s="8"/>
      <c r="D79" s="10" t="s">
        <v>282</v>
      </c>
      <c r="E79" s="10" t="s">
        <v>2</v>
      </c>
      <c r="F79" s="8">
        <v>2006</v>
      </c>
      <c r="G79" s="8"/>
      <c r="H79" s="11">
        <v>21229.1</v>
      </c>
      <c r="I79" s="12"/>
      <c r="J79" s="13"/>
      <c r="K79" s="10" t="s">
        <v>17</v>
      </c>
      <c r="L79" s="14" t="s">
        <v>283</v>
      </c>
      <c r="M79" s="106" t="s">
        <v>442</v>
      </c>
      <c r="N79" s="29"/>
      <c r="O79" s="44"/>
      <c r="P79" s="44"/>
      <c r="Q79" s="44">
        <v>2</v>
      </c>
    </row>
    <row r="80" spans="1:19" s="37" customFormat="1" ht="51.75" customHeight="1">
      <c r="A80" s="3">
        <v>73</v>
      </c>
      <c r="B80" s="10" t="s">
        <v>284</v>
      </c>
      <c r="C80" s="8"/>
      <c r="D80" s="10" t="s">
        <v>285</v>
      </c>
      <c r="E80" s="10" t="s">
        <v>3</v>
      </c>
      <c r="F80" s="8">
        <v>2006</v>
      </c>
      <c r="G80" s="8"/>
      <c r="H80" s="11">
        <f>3715.09+1270792</f>
        <v>1274507.09</v>
      </c>
      <c r="I80" s="12"/>
      <c r="J80" s="13"/>
      <c r="K80" s="10" t="s">
        <v>17</v>
      </c>
      <c r="L80" s="14" t="s">
        <v>286</v>
      </c>
      <c r="M80" s="110" t="s">
        <v>442</v>
      </c>
      <c r="N80" s="36">
        <f>889173+381619</f>
        <v>1270792</v>
      </c>
      <c r="O80" s="34"/>
      <c r="P80" s="51">
        <v>0.5</v>
      </c>
      <c r="Q80" s="51">
        <v>0.35</v>
      </c>
      <c r="S80" s="42" t="s">
        <v>441</v>
      </c>
    </row>
    <row r="81" spans="1:17" s="5" customFormat="1" ht="51.75" customHeight="1">
      <c r="A81" s="3">
        <v>74</v>
      </c>
      <c r="B81" s="10" t="s">
        <v>287</v>
      </c>
      <c r="C81" s="8"/>
      <c r="D81" s="10" t="s">
        <v>288</v>
      </c>
      <c r="E81" s="10" t="s">
        <v>289</v>
      </c>
      <c r="F81" s="8">
        <v>2006</v>
      </c>
      <c r="G81" s="8"/>
      <c r="H81" s="11">
        <v>8491.64</v>
      </c>
      <c r="I81" s="12"/>
      <c r="J81" s="13"/>
      <c r="K81" s="10" t="s">
        <v>17</v>
      </c>
      <c r="L81" s="14" t="s">
        <v>290</v>
      </c>
      <c r="M81" s="106" t="s">
        <v>442</v>
      </c>
      <c r="N81" s="29"/>
      <c r="O81" s="48"/>
      <c r="P81" s="44"/>
      <c r="Q81" s="44">
        <v>0.8</v>
      </c>
    </row>
    <row r="82" spans="1:17" s="5" customFormat="1" ht="51.75" customHeight="1">
      <c r="A82" s="3">
        <v>75</v>
      </c>
      <c r="B82" s="10" t="s">
        <v>291</v>
      </c>
      <c r="C82" s="8"/>
      <c r="D82" s="10" t="s">
        <v>292</v>
      </c>
      <c r="E82" s="10" t="s">
        <v>4</v>
      </c>
      <c r="F82" s="8">
        <v>2006</v>
      </c>
      <c r="G82" s="8"/>
      <c r="H82" s="11">
        <v>114870.37</v>
      </c>
      <c r="I82" s="12"/>
      <c r="J82" s="13"/>
      <c r="K82" s="10" t="s">
        <v>17</v>
      </c>
      <c r="L82" s="14" t="s">
        <v>293</v>
      </c>
      <c r="M82" s="106" t="s">
        <v>442</v>
      </c>
      <c r="N82" s="29"/>
      <c r="O82" s="44">
        <v>0.1</v>
      </c>
      <c r="P82" s="44"/>
      <c r="Q82" s="44">
        <v>2</v>
      </c>
    </row>
    <row r="83" spans="1:17" s="5" customFormat="1" ht="51.75" customHeight="1">
      <c r="A83" s="3">
        <v>76</v>
      </c>
      <c r="B83" s="10" t="s">
        <v>294</v>
      </c>
      <c r="C83" s="8"/>
      <c r="D83" s="10" t="s">
        <v>295</v>
      </c>
      <c r="E83" s="10" t="s">
        <v>296</v>
      </c>
      <c r="F83" s="8">
        <v>2006</v>
      </c>
      <c r="G83" s="8"/>
      <c r="H83" s="11">
        <v>14896.45</v>
      </c>
      <c r="I83" s="12"/>
      <c r="J83" s="13"/>
      <c r="K83" s="10" t="s">
        <v>17</v>
      </c>
      <c r="L83" s="14" t="s">
        <v>297</v>
      </c>
      <c r="M83" s="106" t="s">
        <v>442</v>
      </c>
      <c r="N83" s="29"/>
      <c r="O83" s="44">
        <v>0.3</v>
      </c>
      <c r="P83" s="44"/>
      <c r="Q83" s="44">
        <v>0.3</v>
      </c>
    </row>
    <row r="84" spans="1:17" s="5" customFormat="1" ht="51.75" customHeight="1">
      <c r="A84" s="3">
        <v>77</v>
      </c>
      <c r="B84" s="10" t="s">
        <v>298</v>
      </c>
      <c r="C84" s="8"/>
      <c r="D84" s="10" t="s">
        <v>299</v>
      </c>
      <c r="E84" s="10" t="s">
        <v>300</v>
      </c>
      <c r="F84" s="8">
        <v>2006</v>
      </c>
      <c r="G84" s="8"/>
      <c r="H84" s="11">
        <v>430106.45</v>
      </c>
      <c r="I84" s="12"/>
      <c r="J84" s="13"/>
      <c r="K84" s="10" t="s">
        <v>17</v>
      </c>
      <c r="L84" s="14" t="s">
        <v>301</v>
      </c>
      <c r="M84" s="106" t="s">
        <v>442</v>
      </c>
      <c r="N84" s="29"/>
      <c r="O84" s="44">
        <v>0.6</v>
      </c>
      <c r="P84" s="44"/>
      <c r="Q84" s="44">
        <v>0.15</v>
      </c>
    </row>
    <row r="85" spans="1:17" s="5" customFormat="1" ht="51.75" customHeight="1">
      <c r="A85" s="3">
        <v>78</v>
      </c>
      <c r="B85" s="10" t="s">
        <v>302</v>
      </c>
      <c r="C85" s="8"/>
      <c r="D85" s="10" t="s">
        <v>303</v>
      </c>
      <c r="E85" s="10" t="s">
        <v>304</v>
      </c>
      <c r="F85" s="8">
        <v>2006</v>
      </c>
      <c r="G85" s="8"/>
      <c r="H85" s="11">
        <v>7808.06</v>
      </c>
      <c r="I85" s="12"/>
      <c r="J85" s="13"/>
      <c r="K85" s="10" t="s">
        <v>17</v>
      </c>
      <c r="L85" s="14" t="s">
        <v>305</v>
      </c>
      <c r="M85" s="106" t="s">
        <v>442</v>
      </c>
      <c r="N85" s="29"/>
      <c r="O85" s="44">
        <v>0.2</v>
      </c>
      <c r="P85" s="44">
        <v>0.4</v>
      </c>
      <c r="Q85" s="44"/>
    </row>
    <row r="86" spans="1:17" s="5" customFormat="1" ht="51.75" customHeight="1">
      <c r="A86" s="3">
        <v>79</v>
      </c>
      <c r="B86" s="10" t="s">
        <v>306</v>
      </c>
      <c r="C86" s="8"/>
      <c r="D86" s="10" t="s">
        <v>307</v>
      </c>
      <c r="E86" s="10" t="s">
        <v>308</v>
      </c>
      <c r="F86" s="8">
        <v>2006</v>
      </c>
      <c r="G86" s="8"/>
      <c r="H86" s="11">
        <v>11712.08</v>
      </c>
      <c r="I86" s="12"/>
      <c r="J86" s="13"/>
      <c r="K86" s="10" t="s">
        <v>17</v>
      </c>
      <c r="L86" s="14" t="s">
        <v>309</v>
      </c>
      <c r="M86" s="106" t="s">
        <v>442</v>
      </c>
      <c r="N86" s="29"/>
      <c r="O86" s="44">
        <v>0.3</v>
      </c>
      <c r="P86" s="44"/>
      <c r="Q86" s="44"/>
    </row>
    <row r="87" spans="1:17" s="5" customFormat="1" ht="51.75" customHeight="1">
      <c r="A87" s="3">
        <v>80</v>
      </c>
      <c r="B87" s="10" t="s">
        <v>310</v>
      </c>
      <c r="C87" s="8"/>
      <c r="D87" s="10" t="s">
        <v>311</v>
      </c>
      <c r="E87" s="10" t="s">
        <v>312</v>
      </c>
      <c r="F87" s="8">
        <v>2006</v>
      </c>
      <c r="G87" s="8"/>
      <c r="H87" s="11"/>
      <c r="I87" s="12"/>
      <c r="J87" s="13"/>
      <c r="K87" s="10" t="s">
        <v>17</v>
      </c>
      <c r="L87" s="14" t="s">
        <v>313</v>
      </c>
      <c r="M87" s="106" t="s">
        <v>442</v>
      </c>
      <c r="N87" s="29"/>
      <c r="O87" s="44"/>
      <c r="P87" s="44">
        <v>0.3</v>
      </c>
      <c r="Q87" s="44"/>
    </row>
    <row r="88" spans="1:17" s="5" customFormat="1" ht="51.75" customHeight="1">
      <c r="A88" s="3">
        <v>81</v>
      </c>
      <c r="B88" s="10" t="s">
        <v>314</v>
      </c>
      <c r="C88" s="8"/>
      <c r="D88" s="10" t="s">
        <v>271</v>
      </c>
      <c r="E88" s="10" t="s">
        <v>315</v>
      </c>
      <c r="F88" s="8">
        <v>2006</v>
      </c>
      <c r="G88" s="8"/>
      <c r="H88" s="11"/>
      <c r="I88" s="12"/>
      <c r="J88" s="13"/>
      <c r="K88" s="10" t="s">
        <v>17</v>
      </c>
      <c r="L88" s="14" t="s">
        <v>316</v>
      </c>
      <c r="M88" s="106" t="s">
        <v>442</v>
      </c>
      <c r="N88" s="29"/>
      <c r="O88" s="44"/>
      <c r="P88" s="44">
        <v>0.2</v>
      </c>
      <c r="Q88" s="44"/>
    </row>
    <row r="89" spans="1:19" s="37" customFormat="1" ht="51.75" customHeight="1">
      <c r="A89" s="3">
        <v>82</v>
      </c>
      <c r="B89" s="10" t="s">
        <v>317</v>
      </c>
      <c r="C89" s="8"/>
      <c r="D89" s="10" t="s">
        <v>29</v>
      </c>
      <c r="E89" s="10" t="s">
        <v>318</v>
      </c>
      <c r="F89" s="8">
        <v>2006</v>
      </c>
      <c r="G89" s="8"/>
      <c r="H89" s="11">
        <v>392521</v>
      </c>
      <c r="I89" s="12"/>
      <c r="J89" s="13"/>
      <c r="K89" s="10" t="s">
        <v>17</v>
      </c>
      <c r="L89" s="14" t="s">
        <v>319</v>
      </c>
      <c r="M89" s="110" t="s">
        <v>442</v>
      </c>
      <c r="N89" s="103">
        <f>274647+117874</f>
        <v>392521</v>
      </c>
      <c r="O89" s="34"/>
      <c r="P89" s="51">
        <v>0.5</v>
      </c>
      <c r="Q89" s="51"/>
      <c r="S89" s="42" t="s">
        <v>441</v>
      </c>
    </row>
    <row r="90" spans="1:17" s="5" customFormat="1" ht="51.75" customHeight="1">
      <c r="A90" s="3">
        <v>83</v>
      </c>
      <c r="B90" s="10" t="s">
        <v>320</v>
      </c>
      <c r="C90" s="8"/>
      <c r="D90" s="10" t="s">
        <v>311</v>
      </c>
      <c r="E90" s="10" t="s">
        <v>321</v>
      </c>
      <c r="F90" s="8">
        <v>2006</v>
      </c>
      <c r="G90" s="8"/>
      <c r="H90" s="11"/>
      <c r="I90" s="12"/>
      <c r="J90" s="13"/>
      <c r="K90" s="10" t="s">
        <v>17</v>
      </c>
      <c r="L90" s="14" t="s">
        <v>322</v>
      </c>
      <c r="M90" s="106" t="s">
        <v>442</v>
      </c>
      <c r="N90" s="29"/>
      <c r="O90" s="44"/>
      <c r="P90" s="44">
        <v>0.3</v>
      </c>
      <c r="Q90" s="44"/>
    </row>
    <row r="91" spans="1:17" s="5" customFormat="1" ht="51.75" customHeight="1">
      <c r="A91" s="3">
        <v>84</v>
      </c>
      <c r="B91" s="10" t="s">
        <v>323</v>
      </c>
      <c r="C91" s="8"/>
      <c r="D91" s="10" t="s">
        <v>311</v>
      </c>
      <c r="E91" s="10" t="s">
        <v>324</v>
      </c>
      <c r="F91" s="8">
        <v>2006</v>
      </c>
      <c r="G91" s="8"/>
      <c r="H91" s="11"/>
      <c r="I91" s="12"/>
      <c r="J91" s="13"/>
      <c r="K91" s="10" t="s">
        <v>17</v>
      </c>
      <c r="L91" s="14" t="s">
        <v>325</v>
      </c>
      <c r="M91" s="106" t="s">
        <v>442</v>
      </c>
      <c r="N91" s="29"/>
      <c r="O91" s="44"/>
      <c r="P91" s="44">
        <v>0.3</v>
      </c>
      <c r="Q91" s="44"/>
    </row>
    <row r="92" spans="1:17" s="5" customFormat="1" ht="51.75" customHeight="1">
      <c r="A92" s="3">
        <v>85</v>
      </c>
      <c r="B92" s="10" t="s">
        <v>326</v>
      </c>
      <c r="C92" s="8"/>
      <c r="D92" s="10" t="s">
        <v>29</v>
      </c>
      <c r="E92" s="10" t="s">
        <v>327</v>
      </c>
      <c r="F92" s="8">
        <v>2006</v>
      </c>
      <c r="G92" s="8"/>
      <c r="H92" s="11"/>
      <c r="I92" s="12"/>
      <c r="J92" s="13"/>
      <c r="K92" s="10" t="s">
        <v>17</v>
      </c>
      <c r="L92" s="14" t="s">
        <v>328</v>
      </c>
      <c r="M92" s="106" t="s">
        <v>442</v>
      </c>
      <c r="N92" s="29"/>
      <c r="O92" s="44"/>
      <c r="P92" s="44">
        <v>0.5</v>
      </c>
      <c r="Q92" s="44"/>
    </row>
    <row r="93" spans="1:17" s="5" customFormat="1" ht="51.75" customHeight="1">
      <c r="A93" s="3">
        <v>86</v>
      </c>
      <c r="B93" s="10" t="s">
        <v>329</v>
      </c>
      <c r="C93" s="8"/>
      <c r="D93" s="10" t="s">
        <v>330</v>
      </c>
      <c r="E93" s="10" t="s">
        <v>331</v>
      </c>
      <c r="F93" s="8">
        <v>2006</v>
      </c>
      <c r="G93" s="8"/>
      <c r="H93" s="11">
        <v>1061.46</v>
      </c>
      <c r="I93" s="12"/>
      <c r="J93" s="13"/>
      <c r="K93" s="10" t="s">
        <v>17</v>
      </c>
      <c r="L93" s="14" t="s">
        <v>332</v>
      </c>
      <c r="M93" s="106" t="s">
        <v>442</v>
      </c>
      <c r="N93" s="29"/>
      <c r="O93" s="44"/>
      <c r="P93" s="44"/>
      <c r="Q93" s="44">
        <v>0.1</v>
      </c>
    </row>
    <row r="94" spans="1:17" s="5" customFormat="1" ht="51.75" customHeight="1">
      <c r="A94" s="3">
        <v>87</v>
      </c>
      <c r="B94" s="10" t="s">
        <v>333</v>
      </c>
      <c r="C94" s="8"/>
      <c r="D94" s="10" t="s">
        <v>330</v>
      </c>
      <c r="E94" s="10" t="s">
        <v>334</v>
      </c>
      <c r="F94" s="8">
        <v>2006</v>
      </c>
      <c r="G94" s="8"/>
      <c r="H94" s="11">
        <v>1061.46</v>
      </c>
      <c r="I94" s="12"/>
      <c r="J94" s="13"/>
      <c r="K94" s="10" t="s">
        <v>17</v>
      </c>
      <c r="L94" s="14" t="s">
        <v>335</v>
      </c>
      <c r="M94" s="106" t="s">
        <v>442</v>
      </c>
      <c r="N94" s="29"/>
      <c r="O94" s="44"/>
      <c r="P94" s="44"/>
      <c r="Q94" s="44">
        <v>0.1</v>
      </c>
    </row>
    <row r="95" spans="1:17" s="5" customFormat="1" ht="51.75" customHeight="1">
      <c r="A95" s="3">
        <v>88</v>
      </c>
      <c r="B95" s="10" t="s">
        <v>336</v>
      </c>
      <c r="C95" s="8"/>
      <c r="D95" s="10" t="s">
        <v>330</v>
      </c>
      <c r="E95" s="10" t="s">
        <v>337</v>
      </c>
      <c r="F95" s="8">
        <v>2006</v>
      </c>
      <c r="G95" s="8"/>
      <c r="H95" s="11">
        <v>1061.46</v>
      </c>
      <c r="I95" s="12"/>
      <c r="J95" s="13"/>
      <c r="K95" s="10" t="s">
        <v>17</v>
      </c>
      <c r="L95" s="14" t="s">
        <v>338</v>
      </c>
      <c r="M95" s="106" t="s">
        <v>442</v>
      </c>
      <c r="N95" s="29"/>
      <c r="O95" s="44"/>
      <c r="P95" s="44"/>
      <c r="Q95" s="44">
        <v>0.1</v>
      </c>
    </row>
    <row r="96" spans="1:17" s="5" customFormat="1" ht="51.75" customHeight="1">
      <c r="A96" s="3">
        <v>89</v>
      </c>
      <c r="B96" s="10" t="s">
        <v>339</v>
      </c>
      <c r="C96" s="8"/>
      <c r="D96" s="10" t="s">
        <v>340</v>
      </c>
      <c r="E96" s="10" t="s">
        <v>341</v>
      </c>
      <c r="F96" s="8">
        <v>2006</v>
      </c>
      <c r="G96" s="8"/>
      <c r="H96" s="11">
        <v>23352.01</v>
      </c>
      <c r="I96" s="12"/>
      <c r="J96" s="13"/>
      <c r="K96" s="10" t="s">
        <v>17</v>
      </c>
      <c r="L96" s="14" t="s">
        <v>342</v>
      </c>
      <c r="M96" s="106" t="s">
        <v>442</v>
      </c>
      <c r="N96" s="29"/>
      <c r="O96" s="44"/>
      <c r="P96" s="44"/>
      <c r="Q96" s="44">
        <v>2.2</v>
      </c>
    </row>
    <row r="97" spans="1:17" s="5" customFormat="1" ht="51.75" customHeight="1">
      <c r="A97" s="3">
        <v>90</v>
      </c>
      <c r="B97" s="10" t="s">
        <v>343</v>
      </c>
      <c r="C97" s="8"/>
      <c r="D97" s="10" t="s">
        <v>344</v>
      </c>
      <c r="E97" s="10" t="s">
        <v>345</v>
      </c>
      <c r="F97" s="8">
        <v>2006</v>
      </c>
      <c r="G97" s="8"/>
      <c r="H97" s="11">
        <v>8491.64</v>
      </c>
      <c r="I97" s="12"/>
      <c r="J97" s="13"/>
      <c r="K97" s="10" t="s">
        <v>17</v>
      </c>
      <c r="L97" s="14" t="s">
        <v>346</v>
      </c>
      <c r="M97" s="106" t="s">
        <v>442</v>
      </c>
      <c r="N97" s="29"/>
      <c r="O97" s="44"/>
      <c r="P97" s="44"/>
      <c r="Q97" s="44">
        <v>0.8</v>
      </c>
    </row>
    <row r="98" spans="1:17" s="5" customFormat="1" ht="51.75" customHeight="1">
      <c r="A98" s="3">
        <v>91</v>
      </c>
      <c r="B98" s="10" t="s">
        <v>347</v>
      </c>
      <c r="C98" s="8"/>
      <c r="D98" s="10" t="s">
        <v>348</v>
      </c>
      <c r="E98" s="10" t="s">
        <v>5</v>
      </c>
      <c r="F98" s="8">
        <v>2006</v>
      </c>
      <c r="G98" s="8"/>
      <c r="H98" s="11">
        <v>32635.47</v>
      </c>
      <c r="I98" s="12"/>
      <c r="J98" s="13"/>
      <c r="K98" s="10" t="s">
        <v>17</v>
      </c>
      <c r="L98" s="14" t="s">
        <v>349</v>
      </c>
      <c r="M98" s="106" t="s">
        <v>442</v>
      </c>
      <c r="N98" s="29"/>
      <c r="O98" s="44">
        <v>0.7</v>
      </c>
      <c r="P98" s="44"/>
      <c r="Q98" s="44">
        <v>0.5</v>
      </c>
    </row>
    <row r="99" spans="1:17" s="28" customFormat="1" ht="51.75" customHeight="1">
      <c r="A99" s="3">
        <v>92</v>
      </c>
      <c r="B99" s="10" t="s">
        <v>350</v>
      </c>
      <c r="C99" s="8"/>
      <c r="D99" s="10" t="s">
        <v>45</v>
      </c>
      <c r="E99" s="10" t="s">
        <v>351</v>
      </c>
      <c r="F99" s="8">
        <v>2006</v>
      </c>
      <c r="G99" s="8"/>
      <c r="H99" s="11">
        <v>27328.19</v>
      </c>
      <c r="I99" s="12"/>
      <c r="J99" s="13"/>
      <c r="K99" s="10" t="s">
        <v>17</v>
      </c>
      <c r="L99" s="14" t="s">
        <v>352</v>
      </c>
      <c r="M99" s="109" t="s">
        <v>442</v>
      </c>
      <c r="N99" s="31">
        <v>440000</v>
      </c>
      <c r="O99" s="46">
        <v>0.7</v>
      </c>
      <c r="P99" s="46"/>
      <c r="Q99" s="46"/>
    </row>
    <row r="100" spans="1:17" s="5" customFormat="1" ht="51.75" customHeight="1">
      <c r="A100" s="3">
        <v>93</v>
      </c>
      <c r="B100" s="10" t="s">
        <v>353</v>
      </c>
      <c r="C100" s="8"/>
      <c r="D100" s="10" t="s">
        <v>354</v>
      </c>
      <c r="E100" s="10" t="s">
        <v>6</v>
      </c>
      <c r="F100" s="8">
        <v>2006</v>
      </c>
      <c r="G100" s="8"/>
      <c r="H100" s="11">
        <v>11712.08</v>
      </c>
      <c r="I100" s="12"/>
      <c r="J100" s="13"/>
      <c r="K100" s="10" t="s">
        <v>17</v>
      </c>
      <c r="L100" s="14" t="s">
        <v>355</v>
      </c>
      <c r="M100" s="106" t="s">
        <v>442</v>
      </c>
      <c r="N100" s="29"/>
      <c r="O100" s="44">
        <v>0.3</v>
      </c>
      <c r="P100" s="44">
        <v>1.5</v>
      </c>
      <c r="Q100" s="44"/>
    </row>
    <row r="101" spans="1:17" s="5" customFormat="1" ht="51.75" customHeight="1">
      <c r="A101" s="3">
        <v>94</v>
      </c>
      <c r="B101" s="10" t="s">
        <v>356</v>
      </c>
      <c r="C101" s="8"/>
      <c r="D101" s="10" t="s">
        <v>271</v>
      </c>
      <c r="E101" s="10" t="s">
        <v>357</v>
      </c>
      <c r="F101" s="8">
        <v>2006</v>
      </c>
      <c r="G101" s="8"/>
      <c r="H101" s="11"/>
      <c r="I101" s="12"/>
      <c r="J101" s="13"/>
      <c r="K101" s="10" t="s">
        <v>17</v>
      </c>
      <c r="L101" s="14" t="s">
        <v>358</v>
      </c>
      <c r="M101" s="106" t="s">
        <v>442</v>
      </c>
      <c r="N101" s="29"/>
      <c r="O101" s="44"/>
      <c r="P101" s="44">
        <v>0.2</v>
      </c>
      <c r="Q101" s="44"/>
    </row>
    <row r="102" spans="1:17" s="5" customFormat="1" ht="51.75" customHeight="1">
      <c r="A102" s="3">
        <v>95</v>
      </c>
      <c r="B102" s="10" t="s">
        <v>359</v>
      </c>
      <c r="C102" s="8"/>
      <c r="D102" s="10" t="s">
        <v>29</v>
      </c>
      <c r="E102" s="10" t="s">
        <v>7</v>
      </c>
      <c r="F102" s="8">
        <v>2006</v>
      </c>
      <c r="G102" s="8"/>
      <c r="H102" s="11"/>
      <c r="I102" s="12"/>
      <c r="J102" s="13"/>
      <c r="K102" s="10" t="s">
        <v>17</v>
      </c>
      <c r="L102" s="14" t="s">
        <v>360</v>
      </c>
      <c r="M102" s="106" t="s">
        <v>442</v>
      </c>
      <c r="N102" s="29"/>
      <c r="O102" s="44"/>
      <c r="P102" s="44">
        <v>0.5</v>
      </c>
      <c r="Q102" s="44"/>
    </row>
    <row r="103" spans="1:17" s="5" customFormat="1" ht="51.75" customHeight="1">
      <c r="A103" s="3">
        <v>96</v>
      </c>
      <c r="B103" s="10" t="s">
        <v>361</v>
      </c>
      <c r="C103" s="10"/>
      <c r="D103" s="10" t="s">
        <v>362</v>
      </c>
      <c r="E103" s="10" t="s">
        <v>363</v>
      </c>
      <c r="F103" s="8">
        <v>2006</v>
      </c>
      <c r="G103" s="10"/>
      <c r="H103" s="12">
        <v>3904.03</v>
      </c>
      <c r="I103" s="12"/>
      <c r="J103" s="57"/>
      <c r="K103" s="10" t="s">
        <v>17</v>
      </c>
      <c r="L103" s="14" t="s">
        <v>364</v>
      </c>
      <c r="M103" s="106" t="s">
        <v>442</v>
      </c>
      <c r="N103" s="29"/>
      <c r="O103" s="44">
        <v>0.1</v>
      </c>
      <c r="P103" s="44"/>
      <c r="Q103" s="44"/>
    </row>
    <row r="104" spans="1:17" s="5" customFormat="1" ht="51.75" customHeight="1">
      <c r="A104" s="3">
        <v>97</v>
      </c>
      <c r="B104" s="10" t="s">
        <v>365</v>
      </c>
      <c r="C104" s="10"/>
      <c r="D104" s="10" t="s">
        <v>438</v>
      </c>
      <c r="E104" s="10" t="s">
        <v>366</v>
      </c>
      <c r="F104" s="8">
        <v>2006</v>
      </c>
      <c r="G104" s="10"/>
      <c r="H104" s="12">
        <v>1592.19</v>
      </c>
      <c r="I104" s="12"/>
      <c r="J104" s="57"/>
      <c r="K104" s="10" t="s">
        <v>17</v>
      </c>
      <c r="L104" s="14" t="s">
        <v>367</v>
      </c>
      <c r="M104" s="106" t="s">
        <v>442</v>
      </c>
      <c r="N104" s="29"/>
      <c r="O104" s="44"/>
      <c r="P104" s="44"/>
      <c r="Q104" s="44">
        <v>0.15</v>
      </c>
    </row>
    <row r="105" spans="1:17" s="5" customFormat="1" ht="51.75" customHeight="1">
      <c r="A105" s="3">
        <v>98</v>
      </c>
      <c r="B105" s="10" t="s">
        <v>368</v>
      </c>
      <c r="C105" s="10"/>
      <c r="D105" s="10" t="s">
        <v>369</v>
      </c>
      <c r="E105" s="10" t="s">
        <v>370</v>
      </c>
      <c r="F105" s="8">
        <v>2006</v>
      </c>
      <c r="G105" s="10"/>
      <c r="H105" s="12">
        <v>57934.25</v>
      </c>
      <c r="I105" s="12"/>
      <c r="J105" s="57"/>
      <c r="K105" s="10" t="s">
        <v>17</v>
      </c>
      <c r="L105" s="14" t="s">
        <v>371</v>
      </c>
      <c r="M105" s="106" t="s">
        <v>442</v>
      </c>
      <c r="N105" s="29"/>
      <c r="O105" s="44">
        <v>0.2</v>
      </c>
      <c r="P105" s="44"/>
      <c r="Q105" s="44">
        <v>0.15</v>
      </c>
    </row>
    <row r="106" spans="1:17" s="5" customFormat="1" ht="51.75" customHeight="1">
      <c r="A106" s="3">
        <v>99</v>
      </c>
      <c r="B106" s="10" t="s">
        <v>372</v>
      </c>
      <c r="C106" s="10"/>
      <c r="D106" s="10" t="s">
        <v>373</v>
      </c>
      <c r="E106" s="10" t="s">
        <v>374</v>
      </c>
      <c r="F106" s="8">
        <v>2006</v>
      </c>
      <c r="G106" s="10"/>
      <c r="H106" s="12">
        <v>15616.11</v>
      </c>
      <c r="I106" s="12"/>
      <c r="J106" s="57"/>
      <c r="K106" s="10" t="s">
        <v>17</v>
      </c>
      <c r="L106" s="14" t="s">
        <v>375</v>
      </c>
      <c r="M106" s="106" t="s">
        <v>442</v>
      </c>
      <c r="N106" s="29"/>
      <c r="O106" s="44">
        <v>0.4</v>
      </c>
      <c r="P106" s="44"/>
      <c r="Q106" s="44"/>
    </row>
    <row r="107" spans="1:17" s="5" customFormat="1" ht="51.75" customHeight="1">
      <c r="A107" s="3">
        <v>100</v>
      </c>
      <c r="B107" s="10" t="s">
        <v>376</v>
      </c>
      <c r="C107" s="10"/>
      <c r="D107" s="10" t="s">
        <v>377</v>
      </c>
      <c r="E107" s="10" t="s">
        <v>378</v>
      </c>
      <c r="F107" s="8">
        <v>2006</v>
      </c>
      <c r="G107" s="10"/>
      <c r="H107" s="12">
        <v>9553.1</v>
      </c>
      <c r="I107" s="12"/>
      <c r="J107" s="57"/>
      <c r="K107" s="10" t="s">
        <v>17</v>
      </c>
      <c r="L107" s="14" t="s">
        <v>379</v>
      </c>
      <c r="M107" s="106" t="s">
        <v>442</v>
      </c>
      <c r="N107" s="29"/>
      <c r="O107" s="44"/>
      <c r="P107" s="44"/>
      <c r="Q107" s="44">
        <v>0.9</v>
      </c>
    </row>
    <row r="108" spans="1:17" s="5" customFormat="1" ht="51.75" customHeight="1">
      <c r="A108" s="3">
        <v>101</v>
      </c>
      <c r="B108" s="10" t="s">
        <v>380</v>
      </c>
      <c r="C108" s="10"/>
      <c r="D108" s="10" t="s">
        <v>381</v>
      </c>
      <c r="E108" s="10" t="s">
        <v>382</v>
      </c>
      <c r="F108" s="8">
        <v>2006</v>
      </c>
      <c r="G108" s="10"/>
      <c r="H108" s="12">
        <v>3184.37</v>
      </c>
      <c r="I108" s="12"/>
      <c r="J108" s="57"/>
      <c r="K108" s="10" t="s">
        <v>17</v>
      </c>
      <c r="L108" s="14" t="s">
        <v>383</v>
      </c>
      <c r="M108" s="106" t="s">
        <v>442</v>
      </c>
      <c r="N108" s="29"/>
      <c r="O108" s="44"/>
      <c r="P108" s="44"/>
      <c r="Q108" s="44">
        <v>0.3</v>
      </c>
    </row>
    <row r="109" spans="1:17" s="5" customFormat="1" ht="51.75" customHeight="1">
      <c r="A109" s="3">
        <v>102</v>
      </c>
      <c r="B109" s="10" t="s">
        <v>384</v>
      </c>
      <c r="C109" s="10"/>
      <c r="D109" s="10" t="s">
        <v>271</v>
      </c>
      <c r="E109" s="10" t="s">
        <v>385</v>
      </c>
      <c r="F109" s="8">
        <v>2006</v>
      </c>
      <c r="G109" s="10"/>
      <c r="H109" s="12"/>
      <c r="I109" s="12"/>
      <c r="J109" s="57"/>
      <c r="K109" s="10" t="s">
        <v>17</v>
      </c>
      <c r="L109" s="14" t="s">
        <v>386</v>
      </c>
      <c r="M109" s="106" t="s">
        <v>442</v>
      </c>
      <c r="N109" s="29"/>
      <c r="O109" s="44"/>
      <c r="P109" s="44">
        <v>0.2</v>
      </c>
      <c r="Q109" s="44"/>
    </row>
    <row r="110" spans="1:17" s="5" customFormat="1" ht="51.75" customHeight="1">
      <c r="A110" s="3">
        <v>103</v>
      </c>
      <c r="B110" s="10" t="s">
        <v>387</v>
      </c>
      <c r="C110" s="10"/>
      <c r="D110" s="10" t="s">
        <v>29</v>
      </c>
      <c r="E110" s="10" t="s">
        <v>388</v>
      </c>
      <c r="F110" s="8">
        <v>2006</v>
      </c>
      <c r="G110" s="10"/>
      <c r="H110" s="12"/>
      <c r="I110" s="12"/>
      <c r="J110" s="57"/>
      <c r="K110" s="10" t="s">
        <v>17</v>
      </c>
      <c r="L110" s="14" t="s">
        <v>389</v>
      </c>
      <c r="M110" s="106" t="s">
        <v>442</v>
      </c>
      <c r="N110" s="29"/>
      <c r="O110" s="44"/>
      <c r="P110" s="44">
        <v>0.5</v>
      </c>
      <c r="Q110" s="44"/>
    </row>
    <row r="111" spans="1:17" s="5" customFormat="1" ht="51.75" customHeight="1">
      <c r="A111" s="3">
        <v>104</v>
      </c>
      <c r="B111" s="10" t="s">
        <v>390</v>
      </c>
      <c r="C111" s="10"/>
      <c r="D111" s="10" t="s">
        <v>391</v>
      </c>
      <c r="E111" s="10" t="s">
        <v>392</v>
      </c>
      <c r="F111" s="8">
        <v>2006</v>
      </c>
      <c r="G111" s="10"/>
      <c r="H111" s="12">
        <v>2122.91</v>
      </c>
      <c r="I111" s="12"/>
      <c r="J111" s="57"/>
      <c r="K111" s="10" t="s">
        <v>17</v>
      </c>
      <c r="L111" s="14" t="s">
        <v>393</v>
      </c>
      <c r="M111" s="106" t="s">
        <v>442</v>
      </c>
      <c r="N111" s="29"/>
      <c r="O111" s="44"/>
      <c r="P111" s="44"/>
      <c r="Q111" s="44">
        <v>0.2</v>
      </c>
    </row>
    <row r="112" spans="1:17" s="5" customFormat="1" ht="51.75" customHeight="1">
      <c r="A112" s="3">
        <v>105</v>
      </c>
      <c r="B112" s="10" t="s">
        <v>394</v>
      </c>
      <c r="C112" s="10"/>
      <c r="D112" s="10" t="s">
        <v>395</v>
      </c>
      <c r="E112" s="10" t="s">
        <v>396</v>
      </c>
      <c r="F112" s="8">
        <v>2006</v>
      </c>
      <c r="G112" s="10"/>
      <c r="H112" s="12">
        <v>1061.46</v>
      </c>
      <c r="I112" s="12"/>
      <c r="J112" s="57"/>
      <c r="K112" s="10" t="s">
        <v>17</v>
      </c>
      <c r="L112" s="14" t="s">
        <v>397</v>
      </c>
      <c r="M112" s="106" t="s">
        <v>442</v>
      </c>
      <c r="N112" s="29"/>
      <c r="O112" s="44"/>
      <c r="P112" s="44"/>
      <c r="Q112" s="44">
        <v>0.1</v>
      </c>
    </row>
    <row r="113" spans="1:17" s="5" customFormat="1" ht="51.75" customHeight="1">
      <c r="A113" s="3">
        <v>106</v>
      </c>
      <c r="B113" s="10" t="s">
        <v>398</v>
      </c>
      <c r="C113" s="10"/>
      <c r="D113" s="10" t="s">
        <v>295</v>
      </c>
      <c r="E113" s="10" t="s">
        <v>399</v>
      </c>
      <c r="F113" s="8">
        <v>2006</v>
      </c>
      <c r="G113" s="10"/>
      <c r="H113" s="12">
        <v>14896.45</v>
      </c>
      <c r="I113" s="12"/>
      <c r="J113" s="57"/>
      <c r="K113" s="10" t="s">
        <v>17</v>
      </c>
      <c r="L113" s="14" t="s">
        <v>400</v>
      </c>
      <c r="M113" s="106" t="s">
        <v>442</v>
      </c>
      <c r="N113" s="29"/>
      <c r="O113" s="44">
        <v>0.3</v>
      </c>
      <c r="P113" s="44"/>
      <c r="Q113" s="44">
        <v>0.3</v>
      </c>
    </row>
    <row r="114" spans="1:17" s="5" customFormat="1" ht="51.75" customHeight="1">
      <c r="A114" s="3">
        <v>107</v>
      </c>
      <c r="B114" s="10" t="s">
        <v>401</v>
      </c>
      <c r="C114" s="10"/>
      <c r="D114" s="10" t="s">
        <v>402</v>
      </c>
      <c r="E114" s="10" t="s">
        <v>8</v>
      </c>
      <c r="F114" s="8">
        <v>2006</v>
      </c>
      <c r="G114" s="10"/>
      <c r="H114" s="12">
        <v>3184.37</v>
      </c>
      <c r="I114" s="12"/>
      <c r="J114" s="57"/>
      <c r="K114" s="10" t="s">
        <v>17</v>
      </c>
      <c r="L114" s="14" t="s">
        <v>403</v>
      </c>
      <c r="M114" s="106" t="s">
        <v>442</v>
      </c>
      <c r="N114" s="29"/>
      <c r="O114" s="44"/>
      <c r="P114" s="44"/>
      <c r="Q114" s="44">
        <v>0.3</v>
      </c>
    </row>
    <row r="115" spans="1:17" s="5" customFormat="1" ht="51.75" customHeight="1">
      <c r="A115" s="3">
        <v>108</v>
      </c>
      <c r="B115" s="10" t="s">
        <v>404</v>
      </c>
      <c r="C115" s="10"/>
      <c r="D115" s="10" t="s">
        <v>405</v>
      </c>
      <c r="E115" s="10" t="s">
        <v>406</v>
      </c>
      <c r="F115" s="8">
        <v>2006</v>
      </c>
      <c r="G115" s="10"/>
      <c r="H115" s="12">
        <v>9553.1</v>
      </c>
      <c r="I115" s="12"/>
      <c r="J115" s="57"/>
      <c r="K115" s="10" t="s">
        <v>17</v>
      </c>
      <c r="L115" s="14" t="s">
        <v>407</v>
      </c>
      <c r="M115" s="106" t="s">
        <v>442</v>
      </c>
      <c r="N115" s="29"/>
      <c r="O115" s="44"/>
      <c r="P115" s="44"/>
      <c r="Q115" s="44">
        <v>0.9</v>
      </c>
    </row>
    <row r="116" spans="1:17" s="5" customFormat="1" ht="51.75" customHeight="1">
      <c r="A116" s="3">
        <v>109</v>
      </c>
      <c r="B116" s="10" t="s">
        <v>408</v>
      </c>
      <c r="C116" s="10"/>
      <c r="D116" s="10" t="s">
        <v>330</v>
      </c>
      <c r="E116" s="10" t="s">
        <v>9</v>
      </c>
      <c r="F116" s="8">
        <v>2006</v>
      </c>
      <c r="G116" s="10"/>
      <c r="H116" s="12">
        <v>1061.46</v>
      </c>
      <c r="I116" s="12"/>
      <c r="J116" s="57"/>
      <c r="K116" s="10" t="s">
        <v>17</v>
      </c>
      <c r="L116" s="14" t="s">
        <v>409</v>
      </c>
      <c r="M116" s="106" t="s">
        <v>442</v>
      </c>
      <c r="N116" s="29"/>
      <c r="O116" s="44"/>
      <c r="P116" s="44"/>
      <c r="Q116" s="44">
        <v>0.1</v>
      </c>
    </row>
    <row r="117" spans="1:17" s="5" customFormat="1" ht="51.75" customHeight="1">
      <c r="A117" s="3">
        <v>110</v>
      </c>
      <c r="B117" s="10" t="s">
        <v>410</v>
      </c>
      <c r="C117" s="10"/>
      <c r="D117" s="10" t="s">
        <v>411</v>
      </c>
      <c r="E117" s="10" t="s">
        <v>412</v>
      </c>
      <c r="F117" s="8">
        <v>2006</v>
      </c>
      <c r="G117" s="10"/>
      <c r="H117" s="12">
        <v>530.73</v>
      </c>
      <c r="I117" s="12"/>
      <c r="J117" s="57"/>
      <c r="K117" s="10" t="s">
        <v>17</v>
      </c>
      <c r="L117" s="14" t="s">
        <v>413</v>
      </c>
      <c r="M117" s="106" t="s">
        <v>442</v>
      </c>
      <c r="N117" s="29"/>
      <c r="O117" s="44"/>
      <c r="P117" s="44"/>
      <c r="Q117" s="44">
        <v>0.05</v>
      </c>
    </row>
    <row r="118" spans="1:17" s="5" customFormat="1" ht="51.75" customHeight="1">
      <c r="A118" s="3">
        <v>111</v>
      </c>
      <c r="B118" s="10" t="s">
        <v>455</v>
      </c>
      <c r="C118" s="8"/>
      <c r="D118" s="10" t="s">
        <v>267</v>
      </c>
      <c r="E118" s="10" t="s">
        <v>414</v>
      </c>
      <c r="F118" s="8">
        <v>2006</v>
      </c>
      <c r="G118" s="8"/>
      <c r="H118" s="11"/>
      <c r="I118" s="12"/>
      <c r="J118" s="13"/>
      <c r="K118" s="10" t="s">
        <v>17</v>
      </c>
      <c r="L118" s="14" t="s">
        <v>415</v>
      </c>
      <c r="M118" s="106" t="s">
        <v>442</v>
      </c>
      <c r="N118" s="29"/>
      <c r="O118" s="44"/>
      <c r="P118" s="44">
        <v>0.15</v>
      </c>
      <c r="Q118" s="44"/>
    </row>
    <row r="119" spans="1:17" s="5" customFormat="1" ht="51.75" customHeight="1">
      <c r="A119" s="3">
        <v>112</v>
      </c>
      <c r="B119" s="10" t="s">
        <v>456</v>
      </c>
      <c r="C119" s="8"/>
      <c r="D119" s="10" t="s">
        <v>416</v>
      </c>
      <c r="E119" s="10" t="s">
        <v>417</v>
      </c>
      <c r="F119" s="8">
        <v>2006</v>
      </c>
      <c r="G119" s="8"/>
      <c r="H119" s="11">
        <v>32904.92</v>
      </c>
      <c r="I119" s="12"/>
      <c r="J119" s="13"/>
      <c r="K119" s="10" t="s">
        <v>17</v>
      </c>
      <c r="L119" s="14" t="s">
        <v>418</v>
      </c>
      <c r="M119" s="106" t="s">
        <v>442</v>
      </c>
      <c r="N119" s="29"/>
      <c r="O119" s="44"/>
      <c r="P119" s="44"/>
      <c r="Q119" s="44">
        <v>0.78</v>
      </c>
    </row>
    <row r="120" spans="1:17" s="5" customFormat="1" ht="51.75" customHeight="1">
      <c r="A120" s="3">
        <v>113</v>
      </c>
      <c r="B120" s="84" t="s">
        <v>457</v>
      </c>
      <c r="C120" s="85"/>
      <c r="D120" s="84" t="s">
        <v>450</v>
      </c>
      <c r="E120" s="84" t="s">
        <v>449</v>
      </c>
      <c r="F120" s="85"/>
      <c r="G120" s="85"/>
      <c r="H120" s="86"/>
      <c r="I120" s="87"/>
      <c r="J120" s="88"/>
      <c r="K120" s="84" t="s">
        <v>17</v>
      </c>
      <c r="L120" s="89"/>
      <c r="M120" s="106" t="s">
        <v>451</v>
      </c>
      <c r="N120" s="29"/>
      <c r="O120" s="44"/>
      <c r="P120" s="44"/>
      <c r="Q120" s="44"/>
    </row>
    <row r="121" spans="1:17" s="19" customFormat="1" ht="63.75">
      <c r="A121" s="3">
        <v>114</v>
      </c>
      <c r="B121" s="10"/>
      <c r="C121" s="65"/>
      <c r="D121" s="66" t="s">
        <v>432</v>
      </c>
      <c r="E121" s="67" t="s">
        <v>431</v>
      </c>
      <c r="F121" s="68">
        <v>38687</v>
      </c>
      <c r="G121" s="69">
        <v>416773.21</v>
      </c>
      <c r="H121" s="69">
        <f>756199.8+33842.67</f>
        <v>790042.4700000001</v>
      </c>
      <c r="I121" s="69">
        <v>339426.59</v>
      </c>
      <c r="J121" s="70"/>
      <c r="K121" s="65"/>
      <c r="L121" s="70">
        <v>1101030007</v>
      </c>
      <c r="M121" s="20" t="s">
        <v>433</v>
      </c>
      <c r="N121" s="104" t="s">
        <v>430</v>
      </c>
      <c r="O121" s="49">
        <v>0.735</v>
      </c>
      <c r="P121" s="49"/>
      <c r="Q121" s="52">
        <v>0.485</v>
      </c>
    </row>
    <row r="122" spans="1:17" s="91" customFormat="1" ht="81.75" customHeight="1">
      <c r="A122" s="3">
        <v>115</v>
      </c>
      <c r="B122" s="92"/>
      <c r="C122" s="93"/>
      <c r="D122" s="92" t="s">
        <v>468</v>
      </c>
      <c r="E122" s="92" t="s">
        <v>471</v>
      </c>
      <c r="F122" s="93"/>
      <c r="G122" s="93"/>
      <c r="H122" s="94"/>
      <c r="I122" s="95"/>
      <c r="J122" s="96"/>
      <c r="K122" s="92" t="s">
        <v>17</v>
      </c>
      <c r="L122" s="97"/>
      <c r="M122" s="98" t="s">
        <v>469</v>
      </c>
      <c r="N122" s="99" t="s">
        <v>472</v>
      </c>
      <c r="O122" s="90"/>
      <c r="P122" s="90"/>
      <c r="Q122" s="90"/>
    </row>
    <row r="123" spans="1:18" ht="18">
      <c r="A123" s="1"/>
      <c r="B123" s="71"/>
      <c r="C123" s="71"/>
      <c r="D123" s="71"/>
      <c r="E123" s="71"/>
      <c r="F123" s="71"/>
      <c r="G123" s="71"/>
      <c r="H123" s="72"/>
      <c r="I123" s="73"/>
      <c r="J123" s="73"/>
      <c r="K123" s="73"/>
      <c r="L123" s="73"/>
      <c r="O123" s="50">
        <f>SUM(O8:O120)</f>
        <v>41.84000000000001</v>
      </c>
      <c r="P123" s="50">
        <f>SUM(P8:P120)</f>
        <v>38.20999999999999</v>
      </c>
      <c r="Q123" s="50">
        <f>SUM(Q8:Q120)</f>
        <v>27.580000000000005</v>
      </c>
      <c r="R123" s="53">
        <f>SUM(O123:Q123)</f>
        <v>107.63</v>
      </c>
    </row>
    <row r="124" spans="1:12" ht="18">
      <c r="A124" s="1"/>
      <c r="B124" s="71"/>
      <c r="C124" s="71"/>
      <c r="D124" s="76"/>
      <c r="E124" s="74"/>
      <c r="F124" s="71"/>
      <c r="G124" s="71"/>
      <c r="H124" s="75">
        <f>SUM(H8:H120)</f>
        <v>12933400.969999997</v>
      </c>
      <c r="I124" s="75"/>
      <c r="J124" s="73"/>
      <c r="K124" s="73"/>
      <c r="L124" s="73"/>
    </row>
    <row r="125" spans="1:12" ht="18">
      <c r="A125" s="1"/>
      <c r="B125" s="71"/>
      <c r="C125" s="71"/>
      <c r="E125" s="74"/>
      <c r="F125" s="71"/>
      <c r="G125" s="71"/>
      <c r="H125" s="72"/>
      <c r="I125" s="73"/>
      <c r="J125" s="73"/>
      <c r="K125" s="73"/>
      <c r="L125" s="73"/>
    </row>
    <row r="126" spans="1:12" ht="18">
      <c r="A126" s="1"/>
      <c r="B126" s="71"/>
      <c r="C126" s="71"/>
      <c r="D126" s="76"/>
      <c r="E126" s="74"/>
      <c r="F126" s="71"/>
      <c r="G126" s="71"/>
      <c r="H126" s="72"/>
      <c r="I126" s="73"/>
      <c r="J126" s="73"/>
      <c r="K126" s="73"/>
      <c r="L126" s="73"/>
    </row>
    <row r="127" spans="1:12" ht="57" customHeight="1">
      <c r="A127" s="1"/>
      <c r="B127" s="116" t="s">
        <v>465</v>
      </c>
      <c r="C127" s="116"/>
      <c r="D127" s="76"/>
      <c r="E127" s="74"/>
      <c r="F127" s="71"/>
      <c r="G127" s="71"/>
      <c r="H127" s="72"/>
      <c r="I127" s="73"/>
      <c r="J127" s="73"/>
      <c r="K127" s="83" t="s">
        <v>467</v>
      </c>
      <c r="L127" s="73"/>
    </row>
    <row r="128" spans="1:12" ht="18">
      <c r="A128" s="1"/>
      <c r="B128" s="71"/>
      <c r="C128" s="71"/>
      <c r="D128" s="76"/>
      <c r="E128" s="74"/>
      <c r="F128" s="71"/>
      <c r="G128" s="71"/>
      <c r="H128" s="72"/>
      <c r="I128" s="73"/>
      <c r="J128" s="73"/>
      <c r="K128" s="73"/>
      <c r="L128" s="73"/>
    </row>
    <row r="129" spans="1:12" ht="18">
      <c r="A129" s="1"/>
      <c r="B129" s="71"/>
      <c r="C129" s="71"/>
      <c r="D129" s="76"/>
      <c r="E129" s="74"/>
      <c r="F129" s="71"/>
      <c r="G129" s="71"/>
      <c r="H129" s="72"/>
      <c r="I129" s="73"/>
      <c r="J129" s="73"/>
      <c r="K129" s="73"/>
      <c r="L129" s="73"/>
    </row>
    <row r="130" spans="1:12" ht="18">
      <c r="A130" s="1"/>
      <c r="B130" s="71"/>
      <c r="C130" s="71"/>
      <c r="D130" s="76"/>
      <c r="E130" s="74"/>
      <c r="F130" s="71"/>
      <c r="G130" s="71"/>
      <c r="H130" s="72"/>
      <c r="I130" s="73"/>
      <c r="J130" s="73"/>
      <c r="K130" s="73"/>
      <c r="L130" s="73"/>
    </row>
    <row r="131" spans="1:12" ht="18">
      <c r="A131" s="1"/>
      <c r="B131" s="71"/>
      <c r="C131" s="71"/>
      <c r="D131" s="76"/>
      <c r="E131" s="74"/>
      <c r="F131" s="71"/>
      <c r="G131" s="71"/>
      <c r="H131" s="72"/>
      <c r="I131" s="73"/>
      <c r="J131" s="73"/>
      <c r="K131" s="73"/>
      <c r="L131" s="73"/>
    </row>
    <row r="132" spans="1:12" ht="18">
      <c r="A132" s="1"/>
      <c r="B132" s="71"/>
      <c r="C132" s="71"/>
      <c r="D132" s="76"/>
      <c r="E132" s="74"/>
      <c r="F132" s="71"/>
      <c r="G132" s="71"/>
      <c r="H132" s="72"/>
      <c r="I132" s="73"/>
      <c r="J132" s="73"/>
      <c r="K132" s="73"/>
      <c r="L132" s="73"/>
    </row>
    <row r="133" spans="2:12" ht="18">
      <c r="B133" s="73"/>
      <c r="C133" s="73"/>
      <c r="D133" s="77"/>
      <c r="E133" s="77"/>
      <c r="F133" s="73"/>
      <c r="G133" s="73"/>
      <c r="H133" s="78"/>
      <c r="I133" s="73"/>
      <c r="J133" s="73"/>
      <c r="K133" s="73"/>
      <c r="L133" s="73"/>
    </row>
    <row r="134" spans="2:12" ht="18">
      <c r="B134" s="73" t="s">
        <v>443</v>
      </c>
      <c r="C134" s="73">
        <v>28.065</v>
      </c>
      <c r="D134" s="73"/>
      <c r="E134" s="73"/>
      <c r="F134" s="73"/>
      <c r="G134" s="73"/>
      <c r="H134" s="78"/>
      <c r="I134" s="73"/>
      <c r="J134" s="73"/>
      <c r="K134" s="73"/>
      <c r="L134" s="73"/>
    </row>
    <row r="135" spans="2:12" ht="18">
      <c r="B135" s="73" t="s">
        <v>444</v>
      </c>
      <c r="C135" s="73">
        <v>41.575</v>
      </c>
      <c r="D135" s="73"/>
      <c r="E135" s="73"/>
      <c r="F135" s="73"/>
      <c r="G135" s="73"/>
      <c r="H135" s="78"/>
      <c r="I135" s="73"/>
      <c r="J135" s="73"/>
      <c r="K135" s="73"/>
      <c r="L135" s="73"/>
    </row>
    <row r="136" spans="2:12" ht="18">
      <c r="B136" s="73" t="s">
        <v>445</v>
      </c>
      <c r="C136" s="73">
        <v>38.21</v>
      </c>
      <c r="D136" s="73"/>
      <c r="E136" s="73"/>
      <c r="F136" s="73"/>
      <c r="G136" s="73"/>
      <c r="H136" s="78"/>
      <c r="I136" s="73"/>
      <c r="J136" s="73"/>
      <c r="K136" s="73"/>
      <c r="L136" s="73"/>
    </row>
    <row r="137" spans="2:12" ht="18">
      <c r="B137" s="73"/>
      <c r="C137" s="73"/>
      <c r="D137" s="73"/>
      <c r="E137" s="73"/>
      <c r="F137" s="73"/>
      <c r="G137" s="73"/>
      <c r="H137" s="78"/>
      <c r="I137" s="73"/>
      <c r="J137" s="73"/>
      <c r="K137" s="73"/>
      <c r="L137" s="73"/>
    </row>
    <row r="138" spans="2:12" ht="18">
      <c r="B138" s="73"/>
      <c r="C138" s="73"/>
      <c r="D138" s="73"/>
      <c r="E138" s="73"/>
      <c r="F138" s="73"/>
      <c r="G138" s="73"/>
      <c r="H138" s="78"/>
      <c r="I138" s="73"/>
      <c r="J138" s="73"/>
      <c r="K138" s="73"/>
      <c r="L138" s="73"/>
    </row>
    <row r="139" spans="2:12" ht="18">
      <c r="B139" s="73"/>
      <c r="C139" s="73"/>
      <c r="D139" s="73"/>
      <c r="E139" s="73"/>
      <c r="F139" s="73"/>
      <c r="G139" s="73"/>
      <c r="H139" s="78"/>
      <c r="I139" s="73"/>
      <c r="J139" s="73"/>
      <c r="K139" s="73"/>
      <c r="L139" s="73"/>
    </row>
    <row r="140" spans="2:12" ht="18">
      <c r="B140" s="73"/>
      <c r="C140" s="73"/>
      <c r="D140" s="73"/>
      <c r="E140" s="73"/>
      <c r="F140" s="73"/>
      <c r="G140" s="73"/>
      <c r="H140" s="78"/>
      <c r="I140" s="73"/>
      <c r="J140" s="73"/>
      <c r="K140" s="73"/>
      <c r="L140" s="73"/>
    </row>
    <row r="141" spans="2:12" ht="18">
      <c r="B141" s="73"/>
      <c r="C141" s="73"/>
      <c r="D141" s="73"/>
      <c r="E141" s="73"/>
      <c r="F141" s="73"/>
      <c r="G141" s="73"/>
      <c r="H141" s="78"/>
      <c r="I141" s="73"/>
      <c r="J141" s="73"/>
      <c r="K141" s="73"/>
      <c r="L141" s="73"/>
    </row>
    <row r="142" spans="2:12" ht="18">
      <c r="B142" s="73"/>
      <c r="C142" s="73"/>
      <c r="D142" s="73"/>
      <c r="E142" s="73"/>
      <c r="F142" s="73"/>
      <c r="G142" s="73"/>
      <c r="H142" s="78"/>
      <c r="I142" s="73"/>
      <c r="J142" s="73"/>
      <c r="K142" s="73"/>
      <c r="L142" s="73"/>
    </row>
    <row r="143" spans="2:12" ht="18">
      <c r="B143" s="73"/>
      <c r="C143" s="73"/>
      <c r="D143" s="73"/>
      <c r="E143" s="73"/>
      <c r="F143" s="73"/>
      <c r="G143" s="73"/>
      <c r="H143" s="78"/>
      <c r="I143" s="73"/>
      <c r="J143" s="73"/>
      <c r="K143" s="73"/>
      <c r="L143" s="73"/>
    </row>
    <row r="144" spans="2:12" ht="18">
      <c r="B144" s="73"/>
      <c r="C144" s="73"/>
      <c r="D144" s="73"/>
      <c r="E144" s="73"/>
      <c r="F144" s="73"/>
      <c r="G144" s="73"/>
      <c r="H144" s="78"/>
      <c r="I144" s="73"/>
      <c r="J144" s="73"/>
      <c r="K144" s="73"/>
      <c r="L144" s="73"/>
    </row>
    <row r="145" spans="2:12" ht="18">
      <c r="B145" s="73"/>
      <c r="C145" s="73"/>
      <c r="D145" s="73"/>
      <c r="E145" s="73"/>
      <c r="F145" s="73"/>
      <c r="G145" s="73"/>
      <c r="H145" s="78"/>
      <c r="I145" s="73"/>
      <c r="J145" s="73"/>
      <c r="K145" s="73"/>
      <c r="L145" s="73"/>
    </row>
    <row r="146" spans="2:12" ht="18">
      <c r="B146" s="73"/>
      <c r="C146" s="73"/>
      <c r="D146" s="73"/>
      <c r="E146" s="73"/>
      <c r="F146" s="73"/>
      <c r="G146" s="73"/>
      <c r="H146" s="78"/>
      <c r="I146" s="73"/>
      <c r="J146" s="73"/>
      <c r="K146" s="73"/>
      <c r="L146" s="73"/>
    </row>
    <row r="147" spans="2:12" ht="18">
      <c r="B147" s="73"/>
      <c r="C147" s="73"/>
      <c r="D147" s="73"/>
      <c r="E147" s="73"/>
      <c r="F147" s="73"/>
      <c r="G147" s="73"/>
      <c r="H147" s="78"/>
      <c r="I147" s="73"/>
      <c r="J147" s="73"/>
      <c r="K147" s="73"/>
      <c r="L147" s="73"/>
    </row>
    <row r="148" spans="2:12" ht="18">
      <c r="B148" s="73"/>
      <c r="C148" s="73"/>
      <c r="D148" s="73"/>
      <c r="E148" s="73"/>
      <c r="F148" s="73"/>
      <c r="G148" s="73"/>
      <c r="H148" s="78"/>
      <c r="I148" s="73"/>
      <c r="J148" s="73"/>
      <c r="K148" s="73"/>
      <c r="L148" s="73"/>
    </row>
    <row r="163" ht="18">
      <c r="C163" t="s">
        <v>447</v>
      </c>
    </row>
    <row r="165" spans="3:5" ht="18">
      <c r="C165" t="s">
        <v>446</v>
      </c>
      <c r="D165" t="s">
        <v>444</v>
      </c>
      <c r="E165" t="s">
        <v>445</v>
      </c>
    </row>
    <row r="167" spans="3:5" ht="18">
      <c r="C167">
        <v>1.4</v>
      </c>
      <c r="D167">
        <v>0.35</v>
      </c>
      <c r="E167">
        <v>0.35</v>
      </c>
    </row>
    <row r="168" spans="3:5" ht="18">
      <c r="C168">
        <v>0.65</v>
      </c>
      <c r="D168">
        <v>0.6</v>
      </c>
      <c r="E168">
        <v>0.5</v>
      </c>
    </row>
    <row r="169" spans="3:5" ht="18">
      <c r="C169">
        <v>0.25</v>
      </c>
      <c r="D169">
        <v>1.6</v>
      </c>
      <c r="E169">
        <v>1</v>
      </c>
    </row>
    <row r="170" spans="3:5" ht="18">
      <c r="C170">
        <v>2</v>
      </c>
      <c r="D170">
        <v>0.7</v>
      </c>
      <c r="E170">
        <v>0.4</v>
      </c>
    </row>
    <row r="171" spans="3:5" ht="18">
      <c r="C171">
        <v>0.15</v>
      </c>
      <c r="D171">
        <v>0.3</v>
      </c>
      <c r="E171">
        <v>0.45</v>
      </c>
    </row>
    <row r="172" spans="3:5" ht="18">
      <c r="C172">
        <v>1.1</v>
      </c>
      <c r="D172">
        <v>1.2</v>
      </c>
      <c r="E172">
        <v>0.5</v>
      </c>
    </row>
    <row r="173" spans="3:5" ht="18">
      <c r="C173">
        <v>0.3</v>
      </c>
      <c r="D173">
        <v>1</v>
      </c>
      <c r="E173">
        <v>0.7</v>
      </c>
    </row>
    <row r="174" spans="3:5" ht="18">
      <c r="C174">
        <v>0.35</v>
      </c>
      <c r="D174">
        <v>0.28</v>
      </c>
      <c r="E174">
        <v>0.2</v>
      </c>
    </row>
    <row r="175" spans="3:5" ht="18">
      <c r="C175">
        <v>2</v>
      </c>
      <c r="D175">
        <v>0.3</v>
      </c>
      <c r="E175">
        <v>0.1</v>
      </c>
    </row>
    <row r="176" spans="3:5" ht="18">
      <c r="C176">
        <v>0.8</v>
      </c>
      <c r="D176">
        <v>1.65</v>
      </c>
      <c r="E176">
        <v>1.7</v>
      </c>
    </row>
    <row r="177" spans="3:5" ht="18">
      <c r="C177">
        <v>0.95</v>
      </c>
      <c r="D177">
        <v>0.33</v>
      </c>
      <c r="E177">
        <v>0.35</v>
      </c>
    </row>
    <row r="178" spans="4:5" ht="18">
      <c r="D178">
        <v>0.85</v>
      </c>
      <c r="E178">
        <v>0.85</v>
      </c>
    </row>
    <row r="179" spans="3:5" ht="18">
      <c r="C179">
        <v>0.78</v>
      </c>
      <c r="D179">
        <v>1.1</v>
      </c>
      <c r="E179">
        <v>0.4</v>
      </c>
    </row>
    <row r="180" spans="3:5" ht="18">
      <c r="C180">
        <f>SUM(C167:C179)</f>
        <v>10.729999999999999</v>
      </c>
      <c r="D180">
        <v>1.2</v>
      </c>
      <c r="E180">
        <v>0.1</v>
      </c>
    </row>
    <row r="181" spans="4:5" ht="18">
      <c r="D181">
        <v>1.8</v>
      </c>
      <c r="E181">
        <v>0.1</v>
      </c>
    </row>
    <row r="182" spans="4:5" ht="18">
      <c r="D182">
        <v>0.2</v>
      </c>
      <c r="E182">
        <v>0.28</v>
      </c>
    </row>
    <row r="183" spans="4:5" ht="18">
      <c r="D183">
        <v>1.1</v>
      </c>
      <c r="E183">
        <v>0.7</v>
      </c>
    </row>
    <row r="184" spans="4:5" ht="18">
      <c r="D184">
        <v>0.8</v>
      </c>
      <c r="E184">
        <v>1.8</v>
      </c>
    </row>
    <row r="185" spans="4:5" ht="18">
      <c r="D185">
        <v>0.3</v>
      </c>
      <c r="E185">
        <v>0.3</v>
      </c>
    </row>
    <row r="186" spans="4:5" ht="18">
      <c r="D186">
        <v>0.8</v>
      </c>
      <c r="E186">
        <v>0.25</v>
      </c>
    </row>
    <row r="187" spans="4:5" ht="18">
      <c r="D187">
        <v>0.85</v>
      </c>
      <c r="E187">
        <v>0.35</v>
      </c>
    </row>
    <row r="188" spans="4:5" ht="18">
      <c r="D188">
        <v>2.1</v>
      </c>
      <c r="E188">
        <v>0.65</v>
      </c>
    </row>
    <row r="189" spans="4:5" ht="18">
      <c r="D189">
        <v>0.35</v>
      </c>
      <c r="E189">
        <v>0.75</v>
      </c>
    </row>
    <row r="190" spans="4:5" ht="18">
      <c r="D190">
        <v>0.2</v>
      </c>
      <c r="E190">
        <v>0.4</v>
      </c>
    </row>
    <row r="191" spans="4:5" ht="18">
      <c r="D191">
        <v>0.75</v>
      </c>
      <c r="E191">
        <v>1.2</v>
      </c>
    </row>
    <row r="192" spans="4:5" ht="18">
      <c r="D192">
        <v>0.28</v>
      </c>
      <c r="E192">
        <v>0.35</v>
      </c>
    </row>
    <row r="193" spans="4:5" ht="18">
      <c r="D193">
        <v>0.2</v>
      </c>
      <c r="E193">
        <v>0.35</v>
      </c>
    </row>
    <row r="194" spans="4:5" ht="18">
      <c r="D194">
        <v>0.6</v>
      </c>
      <c r="E194">
        <v>1</v>
      </c>
    </row>
    <row r="195" spans="4:5" ht="18">
      <c r="D195">
        <v>0.3</v>
      </c>
      <c r="E195">
        <v>0.65</v>
      </c>
    </row>
    <row r="196" spans="4:5" ht="18">
      <c r="D196">
        <v>3.85</v>
      </c>
      <c r="E196">
        <v>1.4</v>
      </c>
    </row>
    <row r="197" spans="4:5" ht="18">
      <c r="D197">
        <v>1</v>
      </c>
      <c r="E197">
        <v>0.4</v>
      </c>
    </row>
    <row r="198" spans="4:5" ht="18">
      <c r="D198">
        <v>2</v>
      </c>
      <c r="E198">
        <v>3.85</v>
      </c>
    </row>
    <row r="199" spans="4:5" ht="18">
      <c r="D199">
        <v>1</v>
      </c>
      <c r="E199">
        <v>1</v>
      </c>
    </row>
    <row r="200" spans="4:5" ht="18">
      <c r="D200">
        <v>1</v>
      </c>
      <c r="E200">
        <v>0.28</v>
      </c>
    </row>
    <row r="201" spans="4:5" ht="18">
      <c r="D201">
        <v>0.75</v>
      </c>
      <c r="E201">
        <v>1.2</v>
      </c>
    </row>
    <row r="202" spans="4:5" ht="18">
      <c r="D202">
        <v>1.5</v>
      </c>
      <c r="E202">
        <v>1</v>
      </c>
    </row>
    <row r="203" spans="4:5" ht="18">
      <c r="D203">
        <v>0.2</v>
      </c>
      <c r="E203">
        <v>1</v>
      </c>
    </row>
    <row r="204" spans="4:5" ht="18">
      <c r="D204">
        <v>1</v>
      </c>
      <c r="E204">
        <v>0.75</v>
      </c>
    </row>
    <row r="205" spans="4:5" ht="18">
      <c r="D205">
        <v>0.65</v>
      </c>
      <c r="E205">
        <v>0.6</v>
      </c>
    </row>
    <row r="206" spans="4:5" ht="18">
      <c r="D206">
        <v>0.8</v>
      </c>
      <c r="E206">
        <v>0.7</v>
      </c>
    </row>
    <row r="207" spans="4:5" ht="18">
      <c r="D207">
        <v>1</v>
      </c>
      <c r="E207">
        <v>0.7</v>
      </c>
    </row>
    <row r="208" spans="4:5" ht="18">
      <c r="D208">
        <v>0.8</v>
      </c>
      <c r="E208">
        <v>0.65</v>
      </c>
    </row>
    <row r="209" spans="4:5" ht="18">
      <c r="D209">
        <f>SUM(D167:D208)</f>
        <v>37.64000000000001</v>
      </c>
      <c r="E209">
        <v>0.25</v>
      </c>
    </row>
    <row r="210" ht="18">
      <c r="E210">
        <v>0.25</v>
      </c>
    </row>
    <row r="211" ht="18">
      <c r="E211">
        <v>0.8</v>
      </c>
    </row>
    <row r="212" ht="18">
      <c r="E212">
        <v>0.15</v>
      </c>
    </row>
    <row r="213" ht="18">
      <c r="E213">
        <v>0.2</v>
      </c>
    </row>
    <row r="214" ht="18">
      <c r="E214">
        <v>0.15</v>
      </c>
    </row>
    <row r="215" ht="18">
      <c r="E215">
        <f>SUM(E167:E214)</f>
        <v>32.059999999999995</v>
      </c>
    </row>
  </sheetData>
  <sheetProtection/>
  <mergeCells count="6">
    <mergeCell ref="A6:L6"/>
    <mergeCell ref="B127:C127"/>
    <mergeCell ref="F1:L1"/>
    <mergeCell ref="F2:L2"/>
    <mergeCell ref="F3:L3"/>
    <mergeCell ref="F5:L5"/>
  </mergeCells>
  <printOptions/>
  <pageMargins left="0.7" right="0.7" top="0.75" bottom="0.75" header="0.3" footer="0.3"/>
  <pageSetup horizontalDpi="600" verticalDpi="600" orientation="landscape" paperSize="9" scale="51" r:id="rId1"/>
  <rowBreaks count="1" manualBreakCount="1">
    <brk id="1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2017-03-17T14:47:26Z</cp:lastPrinted>
  <dcterms:created xsi:type="dcterms:W3CDTF">1996-10-08T23:32:33Z</dcterms:created>
  <dcterms:modified xsi:type="dcterms:W3CDTF">2017-03-17T14:47:31Z</dcterms:modified>
  <cp:category/>
  <cp:version/>
  <cp:contentType/>
  <cp:contentStatus/>
</cp:coreProperties>
</file>